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機能仕様書" sheetId="1" r:id="rId1"/>
    <sheet name="Sheet1" sheetId="2" r:id="rId2"/>
  </sheets>
  <definedNames>
    <definedName name="_xlnm._FilterDatabase" localSheetId="0" hidden="1">機能仕様書!$B$11:$M$262</definedName>
    <definedName name="_xlnm.Print_Area" localSheetId="0">機能仕様書!$B$7:$K$263</definedName>
    <definedName name="_xlnm.Print_Titles" localSheetId="0">機能仕様書!$7:$11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<sst xmlns="http://schemas.openxmlformats.org/spreadsheetml/2006/main" xmlns:r="http://schemas.openxmlformats.org/officeDocument/2006/relationships" count="272" uniqueCount="272">
  <si>
    <t>検索キーは複合して指定できること。また、水道施設または下水道施設の開閉栓状況（開栓・休止・給水停止・閉栓・撤去・廃止）の指定（複数選択可）ができること。</t>
  </si>
  <si>
    <t>A</t>
  </si>
  <si>
    <t>検針員から委託者へ、あらかじめ登録された特記事項を選択して、連絡事項を入力できること。入力した内容は検針結果の取り込み時にリストなどで確認できること。また、この情報を実績マスタに保持し、随時参照できること。（例えば、「使用量異常の警告が発生したので、家人に確認したら家族が増えたので了承した場合」の連絡など）</t>
  </si>
  <si>
    <t>充当または還付前であれば、預り金（還付予定金）、前受金（充当予定金）の照会ができること。また、預り金、前受金の発生日も照会できること。</t>
  </si>
  <si>
    <t>C</t>
  </si>
  <si>
    <t>基本要求事項</t>
  </si>
  <si>
    <t>水栓・使用者ごとのメモを対象にキーワード検索をして、該当したメモを保持する水栓・使用者を一覧で表示できること。</t>
  </si>
  <si>
    <r>
      <t>1</t>
    </r>
    <r>
      <rPr>
        <b/>
        <sz val="10"/>
        <color theme="1"/>
        <rFont val="ＭＳ Ｐ明朝"/>
      </rPr>
      <t>.</t>
    </r>
    <r>
      <rPr>
        <b/>
        <sz val="10"/>
        <color theme="1"/>
        <rFont val="Noto Sans CJK JP"/>
      </rPr>
      <t>管理について</t>
    </r>
  </si>
  <si>
    <r>
      <t>eLTAX</t>
    </r>
    <r>
      <rPr>
        <sz val="10"/>
        <color theme="1"/>
        <rFont val="Noto Sans CJK JP"/>
      </rPr>
      <t xml:space="preserve">収納実績について、以下の帳票出力が可能であること。
</t>
    </r>
    <r>
      <rPr>
        <sz val="10"/>
        <color theme="1"/>
        <rFont val="ＭＳ Ｐ明朝"/>
      </rPr>
      <t xml:space="preserve">- </t>
    </r>
    <r>
      <rPr>
        <sz val="10"/>
        <color theme="1"/>
        <rFont val="Noto Sans CJK JP"/>
      </rPr>
      <t>収納一覧表（</t>
    </r>
    <r>
      <rPr>
        <sz val="10"/>
        <color theme="1"/>
        <rFont val="ＭＳ Ｐゴシック"/>
      </rPr>
      <t>収納日、納付番号、</t>
    </r>
    <r>
      <rPr>
        <sz val="10"/>
        <color theme="1"/>
        <rFont val="Noto Sans CJK JP"/>
      </rPr>
      <t>お客様番号、使用者氏名、調定年月、収納金額など）</t>
    </r>
    <rPh sb="39" eb="42">
      <t>しゅう</t>
    </rPh>
    <phoneticPr fontId="2" type="Hiragana"/>
  </si>
  <si>
    <t>B</t>
  </si>
  <si>
    <t>対応可否</t>
  </si>
  <si>
    <t>D</t>
  </si>
  <si>
    <t>帳票出力の際に、指定した帳票（再発行納付書などの指定用紙）については、出力先プリンタおよび給紙カセットをあらかじめシステムに登録することにより、印刷の都度、出力先プリンタや給紙カセットなどの選択を行わなくても帳票を印刷できること。</t>
  </si>
  <si>
    <t>検索結果一覧から問い合わせ画面に遷移後、再度検索を行うことなく、直前の検索結果一覧画面に戻れること。</t>
  </si>
  <si>
    <t>項目</t>
  </si>
  <si>
    <r>
      <t>4.</t>
    </r>
    <r>
      <rPr>
        <b/>
        <sz val="10"/>
        <color theme="1"/>
        <rFont val="Noto Sans CJK JP"/>
      </rPr>
      <t>その他</t>
    </r>
  </si>
  <si>
    <t>毎月検針・毎月調定、隔月検針・隔月調定、隔月検針・毎月調定に対応できること。</t>
  </si>
  <si>
    <r>
      <t>3</t>
    </r>
    <r>
      <rPr>
        <b/>
        <sz val="10"/>
        <color theme="1"/>
        <rFont val="ＭＳ Ｐ明朝"/>
      </rPr>
      <t xml:space="preserve">. </t>
    </r>
    <r>
      <rPr>
        <b/>
        <sz val="10"/>
        <color theme="1"/>
        <rFont val="Noto Sans CJK JP"/>
      </rPr>
      <t>漏水予測</t>
    </r>
  </si>
  <si>
    <t>分納誓約の履行状況として、履行中、不履行、履行不能、履行済が管理できること。</t>
  </si>
  <si>
    <t>転居精算を伴わない使用者の使用中止（閉栓）の入力ができること。</t>
  </si>
  <si>
    <t>機能</t>
  </si>
  <si>
    <t>開栓日などにより、時効期間（年数）の適用を自動判別すること。また、時効期間（年数）は上水、下水別々に設定できること。</t>
  </si>
  <si>
    <t>備考</t>
  </si>
  <si>
    <t>検針結果は検針員が戻り次第、随時登録できること。また、検針員に未検針や異常水量の確認を行うため、検針結果の登録と同時に検針データチェックリストを作成できること。</t>
  </si>
  <si>
    <r>
      <t>1</t>
    </r>
    <r>
      <rPr>
        <b/>
        <sz val="10"/>
        <color theme="1"/>
        <rFont val="ＭＳ Ｐ明朝"/>
      </rPr>
      <t>.</t>
    </r>
    <r>
      <rPr>
        <b/>
        <sz val="10"/>
        <color theme="1"/>
        <rFont val="Noto Sans CJK JP"/>
      </rPr>
      <t>収納全般について</t>
    </r>
  </si>
  <si>
    <t>番号</t>
  </si>
  <si>
    <t>対応プラットフォーム</t>
  </si>
  <si>
    <t>分納誓約が登録されている場合、分納誓約画面を展開しなくても、窓口業務画面にて履行中の誓約有無が確認できること。</t>
  </si>
  <si>
    <t>給水停水日の範囲を指定し、停水済み者を停水日ごとに一覧出力できること。</t>
  </si>
  <si>
    <t>ブラウザにて動作する完全ｗｅｂ型のシステムであること。</t>
  </si>
  <si>
    <t>調定に関する事項</t>
  </si>
  <si>
    <t>操作マニュアルは、オンラインマニュアルおよび製本された紙マニュアルの両方を提供できること。</t>
  </si>
  <si>
    <r>
      <t>発行情報について、指定条件（発行日</t>
    </r>
    <r>
      <rPr>
        <sz val="10"/>
        <color theme="1"/>
        <rFont val="Noto Sans CJK JP"/>
      </rPr>
      <t>）による抽出・出力機能を有すること。</t>
    </r>
  </si>
  <si>
    <t>料金業務の月別、日別の予定を入力し、スケジュール表を表示できること。
また、メニュー上にスケジュールを表示して、利用者が一目で業務スケジュールを把握できる仕組みであること。</t>
  </si>
  <si>
    <t>下水道の情報管理としては、以下の情報を管理できること。
下水の有無、メーター種別（水道比例、専用メーターなど）、用途、計算用途、下水道開始・廃止日</t>
  </si>
  <si>
    <r>
      <t>下水道の新規開始（賦課開始）時に、供用開始日、使用開始日、施工業者、下水開始指針</t>
    </r>
    <r>
      <rPr>
        <sz val="10"/>
        <color theme="1"/>
        <rFont val="ＭＳ Ｐゴシック"/>
      </rPr>
      <t>等</t>
    </r>
    <r>
      <rPr>
        <sz val="10"/>
        <color theme="1"/>
        <rFont val="Noto Sans CJK JP"/>
      </rPr>
      <t>を指定できること。</t>
    </r>
    <rPh sb="40" eb="41">
      <t>とう</t>
    </rPh>
    <phoneticPr fontId="2" type="Hiragana"/>
  </si>
  <si>
    <t>定期検針から調定計算までの間に閉栓した場合の精算調定については、定期検針を取り消して、前回検針日から閉栓日までの期間での調定額とするか、定期検針を残して、定期検針から閉栓日までの期間での調定額とするかを任意で選択できること。</t>
  </si>
  <si>
    <r>
      <t>検針期間途中で開栓した子メータがある場合でも、親メータの差水量として反映</t>
    </r>
    <r>
      <rPr>
        <sz val="10"/>
        <color theme="1"/>
        <rFont val="ＭＳ Ｐゴシック"/>
      </rPr>
      <t>するための機能があること。</t>
    </r>
    <rPh sb="41" eb="43">
      <t>きのう</t>
    </rPh>
    <phoneticPr fontId="2" type="Hiragana"/>
  </si>
  <si>
    <r>
      <t>e</t>
    </r>
    <r>
      <rPr>
        <b/>
        <sz val="10"/>
        <color theme="1"/>
        <rFont val="ＭＳ Ｐ明朝"/>
      </rPr>
      <t>LTAX</t>
    </r>
    <r>
      <rPr>
        <b/>
        <sz val="10"/>
        <color theme="1"/>
        <rFont val="Noto Sans CJK JP"/>
      </rPr>
      <t>連携機能</t>
    </r>
  </si>
  <si>
    <t>現行システムのお客様番号をそのまま引き継げること。</t>
  </si>
  <si>
    <t>使用者・送付先・施設所有者・施設管理者の更新に関しては以下の機能を有すること。
（使用者・送付先・施設所有者・施設管理者に関する共通機能）
・住所情報は郵便番号などによる検索入力ができること。
・電話番号が複数登録できること。
・個人に対するコメントを備考として入力できること。</t>
  </si>
  <si>
    <r>
      <t>1</t>
    </r>
    <r>
      <rPr>
        <b/>
        <sz val="10"/>
        <color theme="1"/>
        <rFont val="ＭＳ Ｐ明朝"/>
      </rPr>
      <t>.</t>
    </r>
    <r>
      <rPr>
        <b/>
        <sz val="10"/>
        <color theme="1"/>
        <rFont val="Noto Sans CJK JP"/>
      </rPr>
      <t>ハンディターミナル検針</t>
    </r>
  </si>
  <si>
    <t>メニュー画面に管理者からのメッセージを表示できること。</t>
  </si>
  <si>
    <t>万が一の盗難、データ漏洩などに備え、ハンディーターミナル内のデータは暗号化されていること。</t>
  </si>
  <si>
    <t>所有者および管理会社の管理ができること。</t>
  </si>
  <si>
    <t>再開栓、転居精算の予約受付時にメモ情報の登録が可能であること。</t>
  </si>
  <si>
    <t>必須：◎</t>
  </si>
  <si>
    <r>
      <t>満期切れメータの抽出を行い、メータ取替予定データの作成</t>
    </r>
    <r>
      <rPr>
        <sz val="10"/>
        <color theme="1"/>
        <rFont val="Noto Sans CJK JP"/>
      </rPr>
      <t>が行えること。</t>
    </r>
  </si>
  <si>
    <t>還付・充当に関する事項</t>
  </si>
  <si>
    <t>口座振替日および口座再振替日は入力ミスを防止するため、年度当初にあらかじめ設定ができること。</t>
  </si>
  <si>
    <t>システムで管理されている水栓・使用者情報のすべての項目について、修正前、修正後の内容を確認できること。また、変更した内容は一目で確認できる工夫をすること。</t>
  </si>
  <si>
    <r>
      <t>調定減額分については、「過年度入金分に対する減額分」「現年度入金分に対する減額分」「未入金に対する減額分」</t>
    </r>
    <r>
      <rPr>
        <sz val="10"/>
        <color theme="1"/>
        <rFont val="ＭＳ Ｐゴシック"/>
      </rPr>
      <t>が調定更正一覧表で確認できること。</t>
    </r>
  </si>
  <si>
    <t>仮消込された未納については、各種請求関連帳票の発行対象外となること。
ただし、仮消込により一部入金状態となる場合は、残額で各種請求関連帳票（再発行納付書、督促状など）が発行できること。</t>
  </si>
  <si>
    <t>帳票印刷</t>
  </si>
  <si>
    <t>同水栓で使用者の入退去があるケースなどを考慮し、検索時に、全使用者の表示、または最新の使用者のみの表示の両方ができること。</t>
  </si>
  <si>
    <t>照会・異動業務に関する事項</t>
  </si>
  <si>
    <t>コンビニ収納データに対して、収入額不一致、消し込み対象マスタなしなどの各種エラーチェックリストが出力できること。</t>
  </si>
  <si>
    <t>納期到来未納（滞納分）、納期未到来未納、過誤納については、完納の調定月明細とは色表示を変えて容易に区別できること。</t>
  </si>
  <si>
    <t>過去の検針結果（検針日、前回指針、今回指針、検満水量、検針時調定額、当初調定額など）の照会ができること。</t>
  </si>
  <si>
    <t>使用者に関する情報共有ができるようメモ機能を有していること。メモは同一登録者、同一登録日で複数の異なるメモを登録できること。</t>
  </si>
  <si>
    <t>同一使用者の複数水栓を名寄せして表示できること。</t>
  </si>
  <si>
    <t>使用者・所有者・送付先・管理者の情報を更新できるとともに、検針区・検針順・建物の情報・検針のお知らせ発行区分などの検針に関わる情報を更新できること。また、納入方法の変更もできること。</t>
  </si>
  <si>
    <t>処理日の範囲指定により、還付一覧表、充当一覧表を出力できること。</t>
  </si>
  <si>
    <t>電話番号を複数登録できること。また、連絡先区分（自宅、携帯、勤務先、その他など）の管理ができること。</t>
  </si>
  <si>
    <r>
      <t>対</t>
    </r>
    <r>
      <rPr>
        <sz val="10"/>
        <color theme="1"/>
        <rFont val="Noto Sans CJK JP"/>
      </rPr>
      <t>応に注意を要する使用者（</t>
    </r>
    <r>
      <rPr>
        <sz val="10"/>
        <color theme="1"/>
        <rFont val="ＭＳ Ｐ明朝"/>
      </rPr>
      <t>DV</t>
    </r>
    <r>
      <rPr>
        <sz val="10"/>
        <color theme="1"/>
        <rFont val="Noto Sans CJK JP"/>
      </rPr>
      <t>保護対象、要注意者など）や重要なメモを記録している使用者に対しては、照会画面で注意対象者であることがすぐにわかるような工夫がされていること。</t>
    </r>
  </si>
  <si>
    <t>上水道の情報管理としては、以下の情報を管理できること。
　用途、計算用途など
（開閉栓情報）
　開栓日・閉栓日・開栓時指針・閉栓時指針・閉栓方法（バルブ止め、キャップ）
（メーター情報）
　取付日、メーター番号、製造メーカー、型式、口径、計算口径、桁数、検満年月、メーター位置、親子メーター、メーター管理区分（公設・私設など）
（メーター取替情報）
　取替日、旧メーター情報としてメーター番号・口径・計算口径・前回指針・取替時指針・取替時水量・取替理由・取替業者など</t>
  </si>
  <si>
    <t>上水の再開栓入力を行ったとき、以前の使用者が下水を使用していた場合は、意識することなく、同日で下水使用開始がされること。</t>
  </si>
  <si>
    <t>廃止および廃止解除ができること。なお、廃止水栓については検針処理から除外し、新たな調定情報が作成されないこと。</t>
  </si>
  <si>
    <t>一定期間内の、開栓、閉栓の一覧や、納付情報変更の一覧表を作成できること。</t>
  </si>
  <si>
    <t>メータ取替予定データより、メータ交換票の作成ができること。</t>
  </si>
  <si>
    <t>転居精算、異動予約（転居精算時）では、未収金、預り金、前受金、コンビニの速報情報を照会したうえで転居精算ができること。
転居者に対して滞納請求、還付支払漏れなどがないか容易に確認できること。</t>
  </si>
  <si>
    <t>検針業務に関する事項</t>
  </si>
  <si>
    <t>現行の整理番号（検針地区ごと検針順連番）をそのまま利用することができること。</t>
  </si>
  <si>
    <r>
      <t>充当入力については、充当額、</t>
    </r>
    <r>
      <rPr>
        <sz val="10"/>
        <color theme="1"/>
        <rFont val="Noto Sans CJK JP"/>
      </rPr>
      <t>充当先（充当先の調定月を指定し、上水・下水の両方に区別して入力）の入力ができること。</t>
    </r>
  </si>
  <si>
    <t>特定の使用者を検針したい場合、検針順序やメータ番号など、複数の方法により検索ができること。</t>
  </si>
  <si>
    <t>前年同月および過去３回の使用水量が確認できること。</t>
  </si>
  <si>
    <t>同一の納付書により複数回支払いが行われた場合でも、エラーとせずに収納処理ができること。</t>
  </si>
  <si>
    <r>
      <t>地</t>
    </r>
    <r>
      <rPr>
        <sz val="10"/>
        <color theme="1"/>
        <rFont val="Noto Sans CJK JP"/>
      </rPr>
      <t>方税共通納税システム（</t>
    </r>
    <r>
      <rPr>
        <sz val="10"/>
        <color theme="1"/>
        <rFont val="ＭＳ Ｐ明朝"/>
      </rPr>
      <t>eLTAX</t>
    </r>
    <r>
      <rPr>
        <sz val="10"/>
        <color theme="1"/>
        <rFont val="Noto Sans CJK JP"/>
      </rPr>
      <t>）を利用した水道料金などの収納に対応し、地方税統一</t>
    </r>
    <r>
      <rPr>
        <sz val="10"/>
        <color theme="1"/>
        <rFont val="ＭＳ Ｐ明朝"/>
      </rPr>
      <t>QR</t>
    </r>
    <r>
      <rPr>
        <sz val="10"/>
        <color theme="1"/>
        <rFont val="Noto Sans CJK JP"/>
      </rPr>
      <t>コード仕様（</t>
    </r>
    <r>
      <rPr>
        <sz val="10"/>
        <color theme="1"/>
        <rFont val="ＭＳ Ｐ明朝"/>
      </rPr>
      <t>eL-QR/eL</t>
    </r>
    <r>
      <rPr>
        <sz val="10"/>
        <color theme="1"/>
        <rFont val="Noto Sans CJK JP"/>
      </rPr>
      <t>番号）に準拠した</t>
    </r>
    <r>
      <rPr>
        <sz val="10"/>
        <color theme="1"/>
        <rFont val="ＭＳ Ｐ明朝"/>
      </rPr>
      <t>QR</t>
    </r>
    <r>
      <rPr>
        <sz val="10"/>
        <color theme="1"/>
        <rFont val="Noto Sans CJK JP"/>
      </rPr>
      <t>コードの生成および印字が可能であること。</t>
    </r>
  </si>
  <si>
    <t>下水担当者が事前に入力した、井戸使用水量や減免水量、除外水量を加味し、正しく下水使用料を計算できること。</t>
  </si>
  <si>
    <t>検針員が行った検針用デバイスの操作について、操作ログ（日付、時間、操作内容、差引使用量など）が保存できること。</t>
  </si>
  <si>
    <t>ハンディターミナルから検針結果データを登録したとき、最新情報（検針データ作成後に発生した異動分を考慮した情報）でエラーチェックを行い、エラーリストを出力できること。</t>
  </si>
  <si>
    <t>親メータの検針値と子メータの合計水量の比較を行い、差水量を計算した親子メータチェックリストが出力できること。</t>
  </si>
  <si>
    <t>基本料金は使用日数による割合計算ができること。</t>
  </si>
  <si>
    <t>料金改定日ごとに基本料金、従量料金の管理が可能で、料金改定に柔軟に対応できること。</t>
  </si>
  <si>
    <t>還付入力については、還付額、還付理由、還付先（現金・口座振込など）の指定ができること。</t>
  </si>
  <si>
    <t>当初調定額、更正増額、更正減額の管理が明確にできること。</t>
  </si>
  <si>
    <r>
      <t>4</t>
    </r>
    <r>
      <rPr>
        <b/>
        <sz val="10"/>
        <color theme="1"/>
        <rFont val="ＭＳ Ｐ明朝"/>
      </rPr>
      <t xml:space="preserve">. </t>
    </r>
    <r>
      <rPr>
        <b/>
        <sz val="10"/>
        <color theme="1"/>
        <rFont val="Noto Sans CJK JP"/>
      </rPr>
      <t>発行情報管理機能</t>
    </r>
  </si>
  <si>
    <t>調定日を指定し、調定額の一覧表が作成できること。</t>
  </si>
  <si>
    <t>調定集計帳票にて、日付遡りができること。</t>
  </si>
  <si>
    <t>一括作成した納付書の発行一覧表を作成できること。また、過去に発行した納付書についても発行一覧表が作成できること。</t>
  </si>
  <si>
    <t>請求・収納に関する事項</t>
  </si>
  <si>
    <t>請求保留ができること。なお、請求保留した場合納付書の発行や口座振替の対象外とすること。</t>
  </si>
  <si>
    <t>統計処理</t>
  </si>
  <si>
    <t>一括作成前に、事前に納付書を発行した使用者の納付書は、一括発行から自動で除外されること。</t>
  </si>
  <si>
    <r>
      <t>起算日は、</t>
    </r>
    <r>
      <rPr>
        <sz val="10"/>
        <color theme="1"/>
        <rFont val="Noto Sans CJK JP"/>
      </rPr>
      <t>督促状</t>
    </r>
    <r>
      <rPr>
        <sz val="10"/>
        <color theme="1"/>
        <rFont val="ＭＳ Ｐゴシック"/>
      </rPr>
      <t>発行日</t>
    </r>
    <r>
      <rPr>
        <sz val="10"/>
        <color theme="1"/>
        <rFont val="Noto Sans CJK JP"/>
      </rPr>
      <t>＋</t>
    </r>
    <r>
      <rPr>
        <sz val="10"/>
        <color theme="1"/>
        <rFont val="ＭＳ Ｐ明朝"/>
      </rPr>
      <t>1</t>
    </r>
    <r>
      <rPr>
        <sz val="10"/>
        <color theme="1"/>
        <rFont val="Noto Sans CJK JP"/>
      </rPr>
      <t>日、分納誓約日、</t>
    </r>
    <r>
      <rPr>
        <sz val="10"/>
        <color theme="1"/>
        <rFont val="ＭＳ Ｐゴシック"/>
      </rPr>
      <t>窓口領収</t>
    </r>
    <r>
      <rPr>
        <sz val="10"/>
        <color theme="1"/>
        <rFont val="Noto Sans CJK JP"/>
      </rPr>
      <t>日のうち最も新しい日付を時効起算日とすること。</t>
    </r>
    <rPh sb="21" eb="23">
      <t>まどぐち</t>
    </rPh>
    <rPh sb="23" eb="25">
      <t>りょうしゅう</t>
    </rPh>
    <phoneticPr fontId="2" type="Hiragana"/>
  </si>
  <si>
    <r>
      <t>照会</t>
    </r>
    <r>
      <rPr>
        <sz val="10"/>
        <color theme="1"/>
        <rFont val="Noto Sans CJK JP"/>
      </rPr>
      <t>画面からメニューに戻ることなく以下の画面へ遷移して詳細の照会や各種異動処理ができること。
　・調定実績画面（該当調定の使用者、検針日時、指針、使用量、備考など）
　・調定履歴画面（該当調定年月分の</t>
    </r>
    <r>
      <rPr>
        <sz val="10"/>
        <color theme="1"/>
        <rFont val="ＭＳ Ｐゴシック"/>
      </rPr>
      <t>更正前</t>
    </r>
    <r>
      <rPr>
        <sz val="10"/>
        <color theme="1"/>
        <rFont val="Noto Sans CJK JP"/>
      </rPr>
      <t>調定額、調定更正状況などの確認と更正入力</t>
    </r>
    <r>
      <rPr>
        <sz val="10"/>
        <color theme="1"/>
        <rFont val="ＭＳ Ｐ明朝"/>
      </rPr>
      <t xml:space="preserve">)
</t>
    </r>
    <r>
      <rPr>
        <sz val="10"/>
        <color theme="1"/>
        <rFont val="Noto Sans CJK JP"/>
      </rPr>
      <t>　・収納履歴画面（入金区分、</t>
    </r>
    <r>
      <rPr>
        <sz val="10"/>
        <color theme="1"/>
        <rFont val="ＭＳ Ｐゴシック"/>
      </rPr>
      <t>コンビニや窓口等での領収日</t>
    </r>
    <r>
      <rPr>
        <sz val="10"/>
        <color theme="1"/>
        <rFont val="Noto Sans CJK JP"/>
      </rPr>
      <t>、</t>
    </r>
    <r>
      <rPr>
        <sz val="10"/>
        <color theme="1"/>
        <rFont val="ＭＳ Ｐゴシック"/>
      </rPr>
      <t>会計上の入金</t>
    </r>
    <r>
      <rPr>
        <sz val="10"/>
        <color theme="1"/>
        <rFont val="Noto Sans CJK JP"/>
      </rPr>
      <t>日、収納金額（水道・下水道の内訳を含む）、納入方法（納入の種類（納付書・口座振替など））、還付、充当元・充当先、コンビニ収納の入金日時・速報日など</t>
    </r>
    <r>
      <rPr>
        <sz val="10"/>
        <color theme="1"/>
        <rFont val="ＭＳ Ｐ明朝"/>
      </rPr>
      <t xml:space="preserve">)
</t>
    </r>
    <r>
      <rPr>
        <sz val="10"/>
        <color theme="1"/>
        <rFont val="Noto Sans CJK JP"/>
      </rPr>
      <t>　・受付情報（開栓受付・閉栓受付）
　・交渉履歴画面（滞納者などの折衝記録画面）
　・備考管理画面（施設および個人に対する備考登録および備考の履歴管理）
　・異動履歴（開始、中止、名義変更、メーター交換など、更新前後の情報など）
　・発行履歴（納付書などの外部向け帳票の発行履歴）
　・年度別集計画面（年度別、上下水道別、調定、収納、未納額合計）</t>
    </r>
    <rPh sb="0" eb="2">
      <t>しょうかい</t>
    </rPh>
    <rPh sb="100" eb="102">
      <t>こうせい</t>
    </rPh>
    <rPh sb="102" eb="103">
      <t>まえ</t>
    </rPh>
    <rPh sb="144" eb="146">
      <t>まどぐち</t>
    </rPh>
    <rPh sb="146" eb="147">
      <t>とう</t>
    </rPh>
    <rPh sb="149" eb="152">
      <t>りょうしゅうび</t>
    </rPh>
    <rPh sb="153" eb="157">
      <t>かいけい</t>
    </rPh>
    <rPh sb="157" eb="159">
      <t>にゅうきん</t>
    </rPh>
    <phoneticPr fontId="2" type="Hiragana"/>
  </si>
  <si>
    <t>発行除外設定および事前発行により発行除外となった対象について、発行除外者リストが出力できること。</t>
  </si>
  <si>
    <r>
      <t>マスタ移行作業や導入後のサポートにて個人・法人情報を扱うため、</t>
    </r>
    <r>
      <rPr>
        <sz val="10"/>
        <color theme="1"/>
        <rFont val="ＭＳ Ｐゴシック"/>
      </rPr>
      <t>提案業者、再委託先、協力会社その他本業務に携わるすべての企業</t>
    </r>
    <r>
      <rPr>
        <sz val="10"/>
        <color theme="1"/>
        <rFont val="Noto Sans CJK JP"/>
      </rPr>
      <t>が、以下の</t>
    </r>
    <r>
      <rPr>
        <sz val="10"/>
        <color theme="1"/>
        <rFont val="ＭＳ Ｐゴシック"/>
      </rPr>
      <t>いずれかの</t>
    </r>
    <r>
      <rPr>
        <sz val="10"/>
        <color theme="1"/>
        <rFont val="Noto Sans CJK JP"/>
      </rPr>
      <t xml:space="preserve">公的な認証を取得し、証明が可能なこと。
 ① プライバシーマーク
 ② </t>
    </r>
    <r>
      <rPr>
        <sz val="10"/>
        <color theme="1"/>
        <rFont val="ＭＳ Ｐ明朝"/>
      </rPr>
      <t>ISO/IEC27001</t>
    </r>
    <r>
      <rPr>
        <sz val="10"/>
        <color theme="1"/>
        <rFont val="Noto Sans CJK JP"/>
      </rPr>
      <t>（情報セキュリティマネジメントシステム）</t>
    </r>
  </si>
  <si>
    <t>納付方法として、自主納付（納付書郵送）、委託集金人による集金、同一送付先分の名寄せができること。</t>
  </si>
  <si>
    <t>使用者が窓口で納付する場合、納入可能額を入力することで、古い未収月分から納入可能額分に該当する納付書を自動作成できること。また、直接未収月を指定し出力する場合も納入可能額を指定し出力できること。</t>
  </si>
  <si>
    <t>収納に関する事項</t>
  </si>
  <si>
    <t>新システム稼働前に旧システムから発行した納付書などの消し込みに対応していること。</t>
  </si>
  <si>
    <t>納付情報については、新旧納付情報の確認が容易にできること。特に金融機関や口座番号、口座名義人名の確認ができること。</t>
  </si>
  <si>
    <r>
      <t>基本料金免除のための調定減などの処理が、指定する用途や使用者番号の対象者について</t>
    </r>
    <r>
      <rPr>
        <sz val="10"/>
        <color theme="1"/>
        <rFont val="ＭＳ Ｐゴシック"/>
      </rPr>
      <t>期間を指定して一括ででき、減免前後の調定額についても把握ができること（別途有償での作業依頼が不要であること。）。</t>
    </r>
  </si>
  <si>
    <t>収入入力画面では、コンビニ収納用バーコードを用いたハンドスキャナによる連続消込のほか、手入力による少量消込に対応していること。</t>
  </si>
  <si>
    <r>
      <t>複数会計</t>
    </r>
    <r>
      <rPr>
        <sz val="10"/>
        <color theme="1"/>
        <rFont val="Noto Sans CJK JP"/>
      </rPr>
      <t>別に金融機関に振替依頼ができること。</t>
    </r>
  </si>
  <si>
    <t>速報、確報データを明確にした、コンビニ収納データ一覧表の出力ができること。</t>
  </si>
  <si>
    <t>当初発行分の納付書と、再発行分の納付書を利用し同時に支払いされる場合も問題なく収納処理ができること。</t>
  </si>
  <si>
    <t>コンビニ速報データの取り込みを行うことで仮収納状態となり、以降の請求関連帳票の出力対象外となること。</t>
  </si>
  <si>
    <t>口径、入庫日、入庫数、開始メータ番号を入力し、入庫を一括登録できること。</t>
  </si>
  <si>
    <t>調定更正（金額を更正）した場合に、検針時にお知らせした検針票の水量・金額と更正後の水量・金額を表示した使用者への「ご使用水量などのお知らせ（検針票）の変更について」のお知らせが出力できること。</t>
  </si>
  <si>
    <r>
      <t>3</t>
    </r>
    <r>
      <rPr>
        <b/>
        <sz val="10"/>
        <color theme="1"/>
        <rFont val="ＭＳ Ｐ明朝"/>
      </rPr>
      <t>.</t>
    </r>
    <r>
      <rPr>
        <b/>
        <sz val="10"/>
        <color theme="1"/>
        <rFont val="Noto Sans CJK JP"/>
      </rPr>
      <t>調定・収納状況推移表</t>
    </r>
  </si>
  <si>
    <t>収納額を日別に合計した一覧表が出力できること。また、日付を遡った集計が行えること。</t>
  </si>
  <si>
    <t>口座振替に関する事項</t>
  </si>
  <si>
    <t xml:space="preserve">標準パッケージ又はオプションで対応可能（パッケージ価格に含む）
</t>
  </si>
  <si>
    <t>口座振替依頼媒体、伝送データ作成時に、コンビニ収納の速報データが存在した場合は、口座振替の対象外とすること。</t>
  </si>
  <si>
    <t>過去未収分の合計額を分割納付する計画が作成できること。また、分納誓約書の出力ができること。</t>
  </si>
  <si>
    <r>
      <t>収</t>
    </r>
    <r>
      <rPr>
        <sz val="10"/>
        <color theme="1"/>
        <rFont val="Noto Sans CJK JP"/>
      </rPr>
      <t>納済（完納）データについては過去</t>
    </r>
    <r>
      <rPr>
        <sz val="10"/>
        <color theme="1"/>
        <rFont val="ＭＳ Ｐ明朝"/>
      </rPr>
      <t>10</t>
    </r>
    <r>
      <rPr>
        <sz val="10"/>
        <color theme="1"/>
        <rFont val="Noto Sans CJK JP"/>
      </rPr>
      <t>年間以上、未納データについては制限なく管理し、いつでも参照および帳票出力ができること。</t>
    </r>
  </si>
  <si>
    <t>使用者ごとの調定額、収納額、未収額の個票を作成できること。</t>
  </si>
  <si>
    <t>口座振替依頼情報および口座振替結果情報が画面で照会できること。</t>
  </si>
  <si>
    <r>
      <t>各</t>
    </r>
    <r>
      <rPr>
        <sz val="10"/>
        <color theme="1"/>
        <rFont val="Noto Sans CJK JP"/>
      </rPr>
      <t>種書類、図面、画像ファイルなど（</t>
    </r>
    <r>
      <rPr>
        <sz val="10"/>
        <color theme="1"/>
        <rFont val="ＭＳ Ｐ明朝"/>
      </rPr>
      <t>PDF</t>
    </r>
    <r>
      <rPr>
        <sz val="10"/>
        <color theme="1"/>
        <rFont val="Noto Sans CJK JP"/>
      </rPr>
      <t>、</t>
    </r>
    <r>
      <rPr>
        <sz val="10"/>
        <color theme="1"/>
        <rFont val="ＭＳ Ｐ明朝"/>
      </rPr>
      <t>JPEG</t>
    </r>
    <r>
      <rPr>
        <sz val="10"/>
        <color theme="1"/>
        <rFont val="Noto Sans CJK JP"/>
      </rPr>
      <t>など）をシステムにファイリングできること。</t>
    </r>
  </si>
  <si>
    <t>口座引落結果リスト（済件数、金額、未済件数、金額）が、銀行別支店別に出力できること。</t>
  </si>
  <si>
    <t>再振替が可能なこと。</t>
  </si>
  <si>
    <t>過去未収分を任意に口座振替データに追加し振替依頼できること。また、追加した口座振替分は、毎月の口座振替分と合わせて口座振替依頼データの作成ができること。</t>
  </si>
  <si>
    <r>
      <t>受付票や納付書など、委託者の指定する帳票については、プレビュー表示や出力先プリンタ選択画面の表示を行わずに、端末ごと</t>
    </r>
    <r>
      <rPr>
        <sz val="10"/>
        <color theme="1"/>
        <rFont val="ＭＳ Ｐゴシック"/>
      </rPr>
      <t>かログインユーザーごと</t>
    </r>
    <r>
      <rPr>
        <sz val="10"/>
        <color theme="1"/>
        <rFont val="Noto Sans CJK JP"/>
      </rPr>
      <t>にあらかじめ指定したプリンタおよび給紙カセットからの直接印刷にも対応していること。</t>
    </r>
  </si>
  <si>
    <r>
      <t>1</t>
    </r>
    <r>
      <rPr>
        <b/>
        <sz val="10"/>
        <color theme="1"/>
        <rFont val="ＭＳ Ｐ明朝"/>
      </rPr>
      <t>.</t>
    </r>
    <r>
      <rPr>
        <b/>
        <sz val="10"/>
        <color theme="1"/>
        <rFont val="Noto Sans CJK JP"/>
      </rPr>
      <t>基本要件</t>
    </r>
  </si>
  <si>
    <t>故障やメータ口径を変更する申請があった場合はメータ交換入力ができること。また、旧使用メータの水量が次回調定時に自動的に加算されること。</t>
  </si>
  <si>
    <t>滞納整理に関する事項</t>
  </si>
  <si>
    <t>使用者ごとの交渉記録を入力・表示できること。</t>
  </si>
  <si>
    <t>督促状、催告書、給水停止予告通知書、給水停止執行通知書が発行できること。様式についてはパッケージにて推奨する様式を提案すること。</t>
  </si>
  <si>
    <t>督促状について、コンビニエンスストアでの支払いができること。</t>
  </si>
  <si>
    <t>督促状、催告書、給水停止予告通知書、給水停止通知書について、抽出済みの出力対象について、対象者一覧画面から発行有無の選択ができること。</t>
  </si>
  <si>
    <t>濁り水が発生した場合などの対応のため、指定する地区番号、使用者番号の対象者について、一律水量を減じる処理ができ、水量減前後の調定額及び水量についても把握ができること（別途有償での作業依頼が不要であること。）。</t>
  </si>
  <si>
    <t>督促状、催告書、給水停止予告通知書、給水停止通知書について、発行者リストを出力できること。</t>
  </si>
  <si>
    <t>督促状、催告書、給水停止予告通知書、給水停止通知書について、発送停止の設定および停止理由が登録できること。また、停止設定の条件として、永久停止または、調定年月の範囲指定、中抜けありの個別指定ができること。</t>
  </si>
  <si>
    <r>
      <t>ク</t>
    </r>
    <r>
      <rPr>
        <sz val="10"/>
        <color theme="1"/>
        <rFont val="Noto Sans CJK JP"/>
      </rPr>
      <t>ライアント</t>
    </r>
    <r>
      <rPr>
        <sz val="10"/>
        <color theme="1"/>
        <rFont val="ＭＳ Ｐ明朝"/>
      </rPr>
      <t>OS Windows11</t>
    </r>
    <r>
      <rPr>
        <sz val="10"/>
        <color theme="1"/>
        <rFont val="Noto Sans CJK JP"/>
      </rPr>
      <t>（</t>
    </r>
    <r>
      <rPr>
        <sz val="10"/>
        <color theme="1"/>
        <rFont val="ＭＳ Ｐ明朝"/>
      </rPr>
      <t>SAC</t>
    </r>
    <r>
      <rPr>
        <sz val="10"/>
        <color theme="1"/>
        <rFont val="Noto Sans CJK JP"/>
      </rPr>
      <t>および</t>
    </r>
    <r>
      <rPr>
        <sz val="10"/>
        <color theme="1"/>
        <rFont val="ＭＳ Ｐ明朝"/>
      </rPr>
      <t>LTSC</t>
    </r>
    <r>
      <rPr>
        <sz val="10"/>
        <color theme="1"/>
        <rFont val="Noto Sans CJK JP"/>
      </rPr>
      <t>）に対応していること。</t>
    </r>
  </si>
  <si>
    <t>督促状、催告書、給水停止予告通知書、給水停止執行通知書の発行について、発送停止設定や発行対象一覧画面から発行除外としたことにより発行停止となったものについて、発行除外リストが出力できること。</t>
  </si>
  <si>
    <t>発送停止設定の登録状況について、一覧表が出力できること。</t>
  </si>
  <si>
    <r>
      <t>2</t>
    </r>
    <r>
      <rPr>
        <b/>
        <sz val="10"/>
        <color theme="1"/>
        <rFont val="ＭＳ Ｐ明朝"/>
      </rPr>
      <t>.QR</t>
    </r>
    <r>
      <rPr>
        <b/>
        <sz val="10"/>
        <color theme="1"/>
        <rFont val="Noto Sans CJK JP"/>
      </rPr>
      <t>コード印字対応</t>
    </r>
  </si>
  <si>
    <t>督促状、催告書、給水停止予告通知書、給水停止執行通知書の発行について、交渉記録に各種通知書が発行されたことを一括して登録できること。</t>
  </si>
  <si>
    <t>清掃業者、リフォーム業者などのように頻繁に開栓・閉栓を受け付けるお客様に関して、過去の使用者情報を引用できる機能があること。</t>
  </si>
  <si>
    <t>未納の該当者リスト抽出を調定年月の範囲と現在日の指定により出力できること。</t>
  </si>
  <si>
    <r>
      <t>以下の帳票について</t>
    </r>
    <r>
      <rPr>
        <sz val="10"/>
        <color theme="1"/>
        <rFont val="ＭＳ Ｐ明朝"/>
      </rPr>
      <t>QR</t>
    </r>
    <r>
      <rPr>
        <sz val="10"/>
        <color theme="1"/>
        <rFont val="Noto Sans CJK JP"/>
      </rPr>
      <t>コード（</t>
    </r>
    <r>
      <rPr>
        <sz val="10"/>
        <color theme="1"/>
        <rFont val="ＭＳ Ｐ明朝"/>
      </rPr>
      <t>eL-QR</t>
    </r>
    <r>
      <rPr>
        <sz val="10"/>
        <color theme="1"/>
        <rFont val="Noto Sans CJK JP"/>
      </rPr>
      <t xml:space="preserve">）の印字が可能であること。
</t>
    </r>
    <r>
      <rPr>
        <sz val="10"/>
        <color theme="1"/>
        <rFont val="ＭＳ Ｐ明朝"/>
      </rPr>
      <t xml:space="preserve">- </t>
    </r>
    <r>
      <rPr>
        <sz val="10"/>
        <color theme="1"/>
        <rFont val="Noto Sans CJK JP"/>
      </rPr>
      <t xml:space="preserve">納付書（上下水道料金）
</t>
    </r>
    <r>
      <rPr>
        <sz val="10"/>
        <color theme="1"/>
        <rFont val="ＭＳ Ｐ明朝"/>
      </rPr>
      <t xml:space="preserve">- </t>
    </r>
    <r>
      <rPr>
        <sz val="10"/>
        <color theme="1"/>
        <rFont val="Noto Sans CJK JP"/>
      </rPr>
      <t>督促状</t>
    </r>
  </si>
  <si>
    <t>停水執行通知書、停水処分通知書の発行履歴、発行回数の照会ができ、停水、停水解除の履歴も照会できること。</t>
  </si>
  <si>
    <t>未収月ごとの未納者一覧表が作成できること。</t>
  </si>
  <si>
    <t>未納者一覧表は、上下水別々または、上下水を同時に出力できること。</t>
  </si>
  <si>
    <r>
      <t>調定更正日の範囲を指定し、該当する更正増減明細の出力</t>
    </r>
    <r>
      <rPr>
        <sz val="10"/>
        <color theme="1"/>
        <rFont val="ＭＳ Ｐゴシック"/>
      </rPr>
      <t>が</t>
    </r>
    <r>
      <rPr>
        <sz val="10"/>
        <color theme="1"/>
        <rFont val="Noto Sans CJK JP"/>
      </rPr>
      <t>できること。</t>
    </r>
  </si>
  <si>
    <r>
      <t>2</t>
    </r>
    <r>
      <rPr>
        <b/>
        <sz val="10"/>
        <color theme="1"/>
        <rFont val="ＭＳ Ｐ明朝"/>
      </rPr>
      <t>.</t>
    </r>
    <r>
      <rPr>
        <b/>
        <sz val="10"/>
        <color theme="1"/>
        <rFont val="Noto Sans CJK JP"/>
      </rPr>
      <t>納付書の作成</t>
    </r>
  </si>
  <si>
    <t>給水停止（滞納閉栓）と給水停止解除の入力ができること。また、停水時は停水指針、停水状態の入力ができること。</t>
  </si>
  <si>
    <t>漏水減免処置が必要な使用者は、請求保留ができ、請求保留者一覧表を出力できること。</t>
  </si>
  <si>
    <r>
      <t>会計区分</t>
    </r>
    <r>
      <rPr>
        <sz val="10"/>
        <color theme="1"/>
        <rFont val="ＭＳ Ｐゴシック"/>
      </rPr>
      <t>（上下水区分）</t>
    </r>
    <r>
      <rPr>
        <sz val="10"/>
        <color theme="1"/>
        <rFont val="Noto Sans CJK JP"/>
      </rPr>
      <t>、用途、口径、調定サイクルごとに料金計算が可能なこと。</t>
    </r>
    <rPh sb="5" eb="8">
      <t>じょ</t>
    </rPh>
    <rPh sb="8" eb="10">
      <t>くぶん</t>
    </rPh>
    <phoneticPr fontId="2" type="Hiragana"/>
  </si>
  <si>
    <t>分納誓約を行った場合、誓約対象の調定年月分の納付書、督促状、催告書、給水停止予告通知書、給水停止通知などは自動で出力されない設定となること。</t>
  </si>
  <si>
    <t>上水道、下水道別々に不納欠損処理ができること。</t>
  </si>
  <si>
    <t>不納欠損対象者の一覧表を作成できること。</t>
  </si>
  <si>
    <t>不納欠損済者の一覧表を出力できること。</t>
  </si>
  <si>
    <t>上水および下水それぞれの不納欠損時効期間を設定および管理できること。また、時効対象の未収金は、上下水ともに起算日から時効期間が経過した未収金とする。</t>
  </si>
  <si>
    <r>
      <t>2</t>
    </r>
    <r>
      <rPr>
        <b/>
        <sz val="10"/>
        <color theme="1"/>
        <rFont val="ＭＳ Ｐ明朝"/>
      </rPr>
      <t>.</t>
    </r>
    <r>
      <rPr>
        <b/>
        <sz val="10"/>
        <color theme="1"/>
        <rFont val="Noto Sans CJK JP"/>
      </rPr>
      <t>異動処理</t>
    </r>
  </si>
  <si>
    <t>不納欠損時効期間の経過判断は調定年度または起算日のどちらでも対応可能であること。</t>
  </si>
  <si>
    <t>債権放棄による不納欠損機能を有していること。</t>
  </si>
  <si>
    <t>メータ入出庫管理に関する事項</t>
  </si>
  <si>
    <t>メータ取替予定データをもとに、メータ交換対象者一覧表の作成ができること。</t>
  </si>
  <si>
    <t>メータ番号の重複チェック機能を有すること。</t>
  </si>
  <si>
    <t>検定満期年月は西暦表記対応ができていること。</t>
  </si>
  <si>
    <r>
      <t>2</t>
    </r>
    <r>
      <rPr>
        <b/>
        <sz val="10"/>
        <color theme="1"/>
        <rFont val="ＭＳ Ｐ明朝"/>
      </rPr>
      <t>.</t>
    </r>
    <r>
      <rPr>
        <b/>
        <sz val="10"/>
        <color theme="1"/>
        <rFont val="Noto Sans CJK JP"/>
      </rPr>
      <t>メータ交換について</t>
    </r>
  </si>
  <si>
    <t>上記統計表は、過去に遡った集計ができることとし、指定された日付までの内容で集計できること。指定された日付以降に異動があったデータは集計対象外とする。</t>
  </si>
  <si>
    <t>上記統計表について、口径、用途、使用量段階などが変更となった場合、プログラムを修正することなく設定情報などの変更で対応できること。</t>
  </si>
  <si>
    <t>過去の使用水量（実績水量）をもとに、基本料金、従量料金を指定した改定額で再計算し、調定額集計表を出力できること。「調定集計表」および「使用水量段階別集計表」は、「給水区別」「用途別」「口径別」「収納区分別」「用途（分類別）」「口径（分類別）」「行政区」「期間計算区分」「給水区用途別」「給水区口座別」「給水区用途（分類別）「給水区口径（分類別）」「用途口径別」「用途口径（分類別）」「行政区用途別」「行政区口径別」「行政区用途（分類別）」「行政区口径（分類別）」別に集計できること。
※「（分類別）」とは、集計用に任意に定めたもの。</t>
  </si>
  <si>
    <t>同一帳票においてコンビニ収納用バーコードとの併存印字が可能であること。</t>
  </si>
  <si>
    <t>その他処理</t>
  </si>
  <si>
    <t>以下の各種データをシステムでメンテナンスできること。
　 検針地区、 行政区、 金融機関、業者、検針員、集金人、ユーザーなど</t>
  </si>
  <si>
    <t>水栓ごとに使用水量の推移をグラフ化して表示でき、視覚的に水量の増減傾向を把握できること。</t>
  </si>
  <si>
    <r>
      <t>カナ検索は、前方一致（～で始まる）と部分一致（～を含む）</t>
    </r>
    <r>
      <rPr>
        <sz val="10"/>
        <color theme="1"/>
        <rFont val="ＭＳ Ｐゴシック"/>
      </rPr>
      <t>の</t>
    </r>
    <r>
      <rPr>
        <sz val="10"/>
        <color theme="1"/>
        <rFont val="Noto Sans CJK JP"/>
      </rPr>
      <t>検索ができること。</t>
    </r>
  </si>
  <si>
    <r>
      <t>1</t>
    </r>
    <r>
      <rPr>
        <b/>
        <sz val="10"/>
        <color theme="1"/>
        <rFont val="ＭＳ Ｐ明朝"/>
      </rPr>
      <t>.</t>
    </r>
    <r>
      <rPr>
        <b/>
        <sz val="10"/>
        <color theme="1"/>
        <rFont val="Noto Sans CJK JP"/>
      </rPr>
      <t>料金計算について</t>
    </r>
  </si>
  <si>
    <r>
      <t>1</t>
    </r>
    <r>
      <rPr>
        <b/>
        <sz val="10"/>
        <color theme="1"/>
        <rFont val="ＭＳ Ｐ明朝"/>
      </rPr>
      <t>.</t>
    </r>
    <r>
      <rPr>
        <b/>
        <sz val="10"/>
        <color theme="1"/>
        <rFont val="Noto Sans CJK JP"/>
      </rPr>
      <t>調定件数使用水量集計表（上水、下水）</t>
    </r>
  </si>
  <si>
    <t>使用者の滞納整理に関する情報共有ができるよう交渉経過などが記録ができる機能を有していること。</t>
    <rPh sb="0" eb="3">
      <t>しようしゃ</t>
    </rPh>
    <rPh sb="4" eb="6">
      <t>たいのう</t>
    </rPh>
    <rPh sb="6" eb="8">
      <t>せいり</t>
    </rPh>
    <rPh sb="9" eb="10">
      <t>かん</t>
    </rPh>
    <rPh sb="12" eb="17">
      <t>じょうほ</t>
    </rPh>
    <rPh sb="22" eb="24">
      <t>こうしょう</t>
    </rPh>
    <rPh sb="24" eb="26">
      <t>けいか</t>
    </rPh>
    <rPh sb="29" eb="31">
      <t>きろく</t>
    </rPh>
    <rPh sb="35" eb="37">
      <t>きのう</t>
    </rPh>
    <rPh sb="38" eb="39">
      <t>ゆう</t>
    </rPh>
    <phoneticPr fontId="2" type="Hiragana"/>
  </si>
  <si>
    <t>ハンディターミナル上で外字が表示できること。また検針票にも外字が印字できること。</t>
  </si>
  <si>
    <r>
      <t>6</t>
    </r>
    <r>
      <rPr>
        <b/>
        <sz val="10"/>
        <color theme="1"/>
        <rFont val="ＭＳ Ｐ明朝"/>
      </rPr>
      <t>.</t>
    </r>
    <r>
      <rPr>
        <b/>
        <sz val="10"/>
        <color theme="1"/>
        <rFont val="Noto Sans CJK JP"/>
      </rPr>
      <t>収納処理における帳票出力について</t>
    </r>
  </si>
  <si>
    <r>
      <t>2</t>
    </r>
    <r>
      <rPr>
        <b/>
        <sz val="10"/>
        <color theme="1"/>
        <rFont val="ＭＳ Ｐ明朝"/>
      </rPr>
      <t>.</t>
    </r>
    <r>
      <rPr>
        <b/>
        <sz val="10"/>
        <color theme="1"/>
        <rFont val="Noto Sans CJK JP"/>
      </rPr>
      <t>調定更正について</t>
    </r>
  </si>
  <si>
    <t>還付や充当予定の金額（過誤納金）を集計できること。</t>
    <rPh sb="0" eb="2">
      <t>かんぷ</t>
    </rPh>
    <rPh sb="3" eb="5">
      <t>じゅうとう</t>
    </rPh>
    <rPh sb="5" eb="7">
      <t>よてい</t>
    </rPh>
    <rPh sb="8" eb="10">
      <t>きんがく</t>
    </rPh>
    <rPh sb="11" eb="15">
      <t>かごの</t>
    </rPh>
    <rPh sb="17" eb="19">
      <t>しゅうけい</t>
    </rPh>
    <phoneticPr fontId="2" type="Hiragana"/>
  </si>
  <si>
    <t>メータ在庫一覧が帳票またはＣＳＶで作成できること。</t>
  </si>
  <si>
    <r>
      <t>3</t>
    </r>
    <r>
      <rPr>
        <b/>
        <sz val="10"/>
        <color theme="1"/>
        <rFont val="ＭＳ Ｐ明朝"/>
      </rPr>
      <t>.</t>
    </r>
    <r>
      <rPr>
        <b/>
        <sz val="10"/>
        <color theme="1"/>
        <rFont val="Noto Sans CJK JP"/>
      </rPr>
      <t>調定処理における帳票出力について</t>
    </r>
  </si>
  <si>
    <r>
      <t>2</t>
    </r>
    <r>
      <rPr>
        <b/>
        <sz val="10"/>
        <color theme="1"/>
        <rFont val="ＭＳ Ｐ明朝"/>
      </rPr>
      <t>.</t>
    </r>
    <r>
      <rPr>
        <b/>
        <sz val="10"/>
        <color theme="1"/>
        <rFont val="Noto Sans CJK JP"/>
      </rPr>
      <t>検針処理業務</t>
    </r>
  </si>
  <si>
    <r>
      <t>サ</t>
    </r>
    <r>
      <rPr>
        <sz val="10"/>
        <color theme="1"/>
        <rFont val="Noto Sans CJK JP"/>
      </rPr>
      <t>ーバー</t>
    </r>
    <r>
      <rPr>
        <sz val="10"/>
        <color theme="1"/>
        <rFont val="ＭＳ Ｐ明朝"/>
      </rPr>
      <t>OS Windows Server 2022</t>
    </r>
    <r>
      <rPr>
        <sz val="10"/>
        <color theme="1"/>
        <rFont val="Noto Sans CJK JP"/>
      </rPr>
      <t>に対応していること。</t>
    </r>
  </si>
  <si>
    <r>
      <t>1</t>
    </r>
    <r>
      <rPr>
        <sz val="10"/>
        <color theme="1"/>
        <rFont val="Noto Sans CJK JP"/>
      </rPr>
      <t>期分の調定に対する収納履歴については、履歴管理できる分納回数</t>
    </r>
    <r>
      <rPr>
        <sz val="10"/>
        <color theme="1"/>
        <rFont val="ＭＳ Ｐゴシック"/>
      </rPr>
      <t>の上限が100回以上であること。</t>
    </r>
    <rPh sb="32" eb="34">
      <t>じょうげん</t>
    </rPh>
    <rPh sb="38" eb="41">
      <t>かいい</t>
    </rPh>
    <phoneticPr fontId="2" type="Hiragana"/>
  </si>
  <si>
    <r>
      <t>1</t>
    </r>
    <r>
      <rPr>
        <b/>
        <sz val="10"/>
        <color theme="1"/>
        <rFont val="ＭＳ Ｐ明朝"/>
      </rPr>
      <t>.</t>
    </r>
    <r>
      <rPr>
        <b/>
        <sz val="10"/>
        <color theme="1"/>
        <rFont val="Noto Sans CJK JP"/>
      </rPr>
      <t>照会処理</t>
    </r>
  </si>
  <si>
    <r>
      <t>納付書、給水証明書、収納証明書、使用開始</t>
    </r>
    <r>
      <rPr>
        <sz val="10"/>
        <color theme="1"/>
        <rFont val="Noto Sans CJK JP"/>
      </rPr>
      <t>届出書など発行処理が照会画面から可能で、再検索することなく行えること。</t>
    </r>
  </si>
  <si>
    <r>
      <t>調定確定時の、下水使用有無や口径、用途、納付区分の照会</t>
    </r>
    <r>
      <rPr>
        <sz val="10"/>
        <color theme="1"/>
        <rFont val="ＭＳ Ｐゴシック"/>
      </rPr>
      <t>が</t>
    </r>
    <r>
      <rPr>
        <sz val="10"/>
        <color theme="1"/>
        <rFont val="Noto Sans CJK JP"/>
      </rPr>
      <t>できること。また、何か月計算かも照会できること。</t>
    </r>
  </si>
  <si>
    <r>
      <t>収納時の納付区分（一般納付、口座振替など）の照会ができること。また、一般納付の場合は収納種別（納付書による収納、督促状による収納など）の照会</t>
    </r>
    <r>
      <rPr>
        <sz val="10"/>
        <color theme="1"/>
        <rFont val="ＭＳ Ｐゴシック"/>
      </rPr>
      <t>が</t>
    </r>
    <r>
      <rPr>
        <sz val="10"/>
        <color theme="1"/>
        <rFont val="Noto Sans CJK JP"/>
      </rPr>
      <t>できること。</t>
    </r>
  </si>
  <si>
    <r>
      <t>交渉予定・交渉結果の入力、管理、履行状況を</t>
    </r>
    <r>
      <rPr>
        <sz val="10"/>
        <color theme="1"/>
        <rFont val="ＭＳ Ｐゴシック"/>
      </rPr>
      <t>帳票等（交渉誓約履行状況、交渉誓約不履行状況）で確認ができること。</t>
    </r>
  </si>
  <si>
    <r>
      <t>家屋の改築時に下水のみ使用休止するケースに対応するため、下水道の一時休止およびその解除を行えること。なお、休止解除のとき、解除日と解除時開始指針を入力できること。また、</t>
    </r>
    <r>
      <rPr>
        <sz val="10"/>
        <color theme="1"/>
        <rFont val="ＭＳ Ｐゴシック"/>
      </rPr>
      <t>下水休止中の施設を一覧表または検索画面にて確認できること。</t>
    </r>
  </si>
  <si>
    <r>
      <t>S</t>
    </r>
    <r>
      <rPr>
        <sz val="10"/>
        <color theme="1"/>
        <rFont val="ＭＳ Ｐ明朝"/>
      </rPr>
      <t>D</t>
    </r>
    <r>
      <rPr>
        <sz val="10"/>
        <color theme="1"/>
        <rFont val="Noto Sans CJK JP"/>
      </rPr>
      <t>カード（以下、メモリーカードという）を使用し、万一の故障などが発生した場合に、データの復旧を迅速に行えるよう、データの二重化に対応すること。</t>
    </r>
  </si>
  <si>
    <r>
      <t>検</t>
    </r>
    <r>
      <rPr>
        <sz val="10"/>
        <color theme="1"/>
        <rFont val="Noto Sans CJK JP"/>
      </rPr>
      <t>針結果を料金システムに送信する前に、誤って次の検針データを受信してしまった場合などでも、バックアップを保持するなどして検針結果が消失しないこと。受信前のバックアップについては操作者が意識することなく自動で</t>
    </r>
    <r>
      <rPr>
        <sz val="10"/>
        <color theme="1"/>
        <rFont val="ＭＳ Ｐ明朝"/>
      </rPr>
      <t>3</t>
    </r>
    <r>
      <rPr>
        <sz val="10"/>
        <color theme="1"/>
        <rFont val="Noto Sans CJK JP"/>
      </rPr>
      <t>世代まで保持され、画面操作により容易にバックアップからのデータ復元ができること。</t>
    </r>
  </si>
  <si>
    <r>
      <t>検針データの修正履歴を管理し、当初検針値から修正したデータおよびその内容が</t>
    </r>
    <r>
      <rPr>
        <sz val="10"/>
        <color theme="1"/>
        <rFont val="ＭＳ Ｐゴシック"/>
      </rPr>
      <t>異動履歴等で確認できること。</t>
    </r>
  </si>
  <si>
    <r>
      <t>未検針および異常水量</t>
    </r>
    <r>
      <rPr>
        <sz val="10"/>
        <color theme="1"/>
        <rFont val="ＭＳ Ｐゴシック"/>
      </rPr>
      <t>の調査のため、再検票が出力できること。</t>
    </r>
  </si>
  <si>
    <t>複数のクライアントから、異動処理を行った場合も、同一施設や同一使用者に対して同時更新ができないなど、データの整合性が図れていること。</t>
  </si>
  <si>
    <r>
      <t>口</t>
    </r>
    <r>
      <rPr>
        <sz val="10"/>
        <color theme="1"/>
        <rFont val="Noto Sans CJK JP"/>
      </rPr>
      <t>径別および用途別に調定額集計表を出力できること。また、集計は遡って（当初と最新の状態</t>
    </r>
    <r>
      <rPr>
        <sz val="10"/>
        <color theme="1"/>
        <rFont val="ＭＳ Ｐ明朝"/>
      </rPr>
      <t>2</t>
    </r>
    <r>
      <rPr>
        <sz val="10"/>
        <color theme="1"/>
        <rFont val="Noto Sans CJK JP"/>
      </rPr>
      <t>種類）行うことができること。</t>
    </r>
  </si>
  <si>
    <r>
      <t>1</t>
    </r>
    <r>
      <rPr>
        <b/>
        <sz val="10"/>
        <color theme="1"/>
        <rFont val="ＭＳ Ｐ明朝"/>
      </rPr>
      <t>.</t>
    </r>
    <r>
      <rPr>
        <b/>
        <sz val="10"/>
        <color theme="1"/>
        <rFont val="Noto Sans CJK JP"/>
      </rPr>
      <t>請求保留</t>
    </r>
  </si>
  <si>
    <r>
      <t>コ</t>
    </r>
    <r>
      <rPr>
        <sz val="10"/>
        <color theme="1"/>
        <rFont val="Noto Sans CJK JP"/>
      </rPr>
      <t>ンビニ収納用バーコード（</t>
    </r>
    <r>
      <rPr>
        <sz val="10"/>
        <color theme="1"/>
        <rFont val="ＭＳ Ｐ明朝"/>
      </rPr>
      <t>GS</t>
    </r>
    <r>
      <rPr>
        <sz val="10"/>
        <color theme="1"/>
        <rFont val="Noto Sans CJK JP"/>
      </rPr>
      <t>１－１２８）の出力ができること。</t>
    </r>
  </si>
  <si>
    <r>
      <t>3</t>
    </r>
    <r>
      <rPr>
        <b/>
        <sz val="10"/>
        <color theme="1"/>
        <rFont val="Noto Sans CJK JP"/>
      </rPr>
      <t>．消し込みについて</t>
    </r>
  </si>
  <si>
    <r>
      <t>4</t>
    </r>
    <r>
      <rPr>
        <b/>
        <sz val="10"/>
        <color theme="1"/>
        <rFont val="ＭＳ Ｐ明朝"/>
      </rPr>
      <t>.</t>
    </r>
    <r>
      <rPr>
        <b/>
        <sz val="10"/>
        <color theme="1"/>
        <rFont val="Noto Sans CJK JP"/>
      </rPr>
      <t>コンビニ収納について</t>
    </r>
  </si>
  <si>
    <r>
      <t>指定した年数を経過した未収金、欠損認定（時効前に欠損する未収分）した未収分を対象に、</t>
    </r>
    <r>
      <rPr>
        <sz val="10"/>
        <color theme="1"/>
        <rFont val="ＭＳ Ｐゴシック"/>
      </rPr>
      <t>一括および個別で不納欠損できる機能を有していること。</t>
    </r>
  </si>
  <si>
    <r>
      <t>5</t>
    </r>
    <r>
      <rPr>
        <b/>
        <sz val="10"/>
        <color theme="1"/>
        <rFont val="ＭＳ Ｐ明朝"/>
      </rPr>
      <t>.</t>
    </r>
    <r>
      <rPr>
        <b/>
        <sz val="10"/>
        <color theme="1"/>
        <rFont val="Noto Sans CJK JP"/>
      </rPr>
      <t>ＯＣＲ、バーコード収納処理について</t>
    </r>
  </si>
  <si>
    <r>
      <t>納</t>
    </r>
    <r>
      <rPr>
        <sz val="10"/>
        <color theme="1"/>
        <rFont val="Noto Sans CJK JP"/>
      </rPr>
      <t>付書などの請求様式における</t>
    </r>
    <r>
      <rPr>
        <sz val="10"/>
        <color theme="1"/>
        <rFont val="ＭＳ Ｐ明朝"/>
      </rPr>
      <t>OCR</t>
    </r>
    <r>
      <rPr>
        <sz val="10"/>
        <color theme="1"/>
        <rFont val="Noto Sans CJK JP"/>
      </rPr>
      <t>、バーコード収納ができること。</t>
    </r>
  </si>
  <si>
    <r>
      <t>7</t>
    </r>
    <r>
      <rPr>
        <b/>
        <sz val="10"/>
        <color theme="1"/>
        <rFont val="ＭＳ Ｐ明朝"/>
      </rPr>
      <t>.</t>
    </r>
    <r>
      <rPr>
        <b/>
        <sz val="10"/>
        <color theme="1"/>
        <rFont val="Noto Sans CJK JP"/>
      </rPr>
      <t>二重納付の処理について</t>
    </r>
  </si>
  <si>
    <r>
      <t>1</t>
    </r>
    <r>
      <rPr>
        <b/>
        <sz val="10"/>
        <color theme="1"/>
        <rFont val="ＭＳ Ｐ明朝"/>
      </rPr>
      <t>.</t>
    </r>
    <r>
      <rPr>
        <b/>
        <sz val="10"/>
        <color theme="1"/>
        <rFont val="Noto Sans CJK JP"/>
      </rPr>
      <t>滞納状況管理</t>
    </r>
  </si>
  <si>
    <r>
      <t>催</t>
    </r>
    <r>
      <rPr>
        <sz val="10"/>
        <color theme="1"/>
        <rFont val="Noto Sans CJK JP"/>
      </rPr>
      <t>告書、給水停止予告通知書、給水停止通知書について、帳票タイトルや文面の修正がシステム利用者にてできる機能を備えていること。ただし、最大印字行数や</t>
    </r>
    <r>
      <rPr>
        <sz val="10"/>
        <color theme="1"/>
        <rFont val="ＭＳ Ｐ明朝"/>
      </rPr>
      <t>1</t>
    </r>
    <r>
      <rPr>
        <sz val="10"/>
        <color theme="1"/>
        <rFont val="Noto Sans CJK JP"/>
      </rPr>
      <t>行の最大印字文字数は変更前後で変わらないことを前提とする。</t>
    </r>
  </si>
  <si>
    <r>
      <t xml:space="preserve">給水停止予告通知書、給水停止通知書について、以下の条件を指定して出力対象の抽出ができること。
・対象調定年月または納期限の範囲指定
・発行対象事業区分（水道、下水道）
・開閉栓状態
</t>
    </r>
    <r>
      <rPr>
        <sz val="10"/>
        <color theme="1"/>
        <rFont val="Noto Sans CJK JP"/>
      </rPr>
      <t>・納入方法
・未納金額指定</t>
    </r>
  </si>
  <si>
    <r>
      <t>2</t>
    </r>
    <r>
      <rPr>
        <b/>
        <sz val="10"/>
        <color theme="1"/>
        <rFont val="ＭＳ Ｐ明朝"/>
      </rPr>
      <t>.</t>
    </r>
    <r>
      <rPr>
        <b/>
        <sz val="10"/>
        <color theme="1"/>
        <rFont val="Noto Sans CJK JP"/>
      </rPr>
      <t>停水処理について</t>
    </r>
  </si>
  <si>
    <r>
      <t>3</t>
    </r>
    <r>
      <rPr>
        <b/>
        <sz val="10"/>
        <color theme="1"/>
        <rFont val="ＭＳ Ｐ明朝"/>
      </rPr>
      <t>.</t>
    </r>
    <r>
      <rPr>
        <b/>
        <sz val="10"/>
        <color theme="1"/>
        <rFont val="Noto Sans CJK JP"/>
      </rPr>
      <t>分納計画について</t>
    </r>
  </si>
  <si>
    <r>
      <t>パスワードの入力規則を設定できること（文字数、文字種の組み合わせなど）</t>
    </r>
    <r>
      <rPr>
        <sz val="10"/>
        <color theme="1"/>
        <rFont val="ＭＳ Ｐゴシック"/>
      </rPr>
      <t>。また、パスワードに有効期限を設定できること。</t>
    </r>
  </si>
  <si>
    <r>
      <t>4</t>
    </r>
    <r>
      <rPr>
        <b/>
        <sz val="10"/>
        <color theme="1"/>
        <rFont val="ＭＳ Ｐ明朝"/>
      </rPr>
      <t>.</t>
    </r>
    <r>
      <rPr>
        <b/>
        <sz val="10"/>
        <color theme="1"/>
        <rFont val="Noto Sans CJK JP"/>
      </rPr>
      <t>不納欠損について</t>
    </r>
  </si>
  <si>
    <r>
      <t>指定した調定年月分の調定件数、調定戸数、水量、料金を「給水区」「用途」「口径」「収納区分」「用途（分類別）」「口径（分類別）」「行政区」「期間計算区分」「下水処理場（下水）」「給水区用途別」「給水区口径別」「給水区用途（分類別）「給水区口径（分類別）」「用途口径別」「用途口径（分類別）」「行政区用途別」「行政区口径別」「行政区用途（分類別）」「行政区口径（分類別）」別に集計選択し統計表を作成できること。なお、調定額は税抜合計</t>
    </r>
    <r>
      <rPr>
        <sz val="10"/>
        <color theme="1"/>
        <rFont val="ＭＳ Ｐゴシック"/>
      </rPr>
      <t>（又は税額合計）</t>
    </r>
    <r>
      <rPr>
        <sz val="10"/>
        <color theme="1"/>
        <rFont val="Noto Sans CJK JP"/>
      </rPr>
      <t>、税込合計を出力できること。</t>
    </r>
    <rPh sb="215" eb="216">
      <t>また</t>
    </rPh>
    <rPh sb="217" eb="219">
      <t>ぜいがく</t>
    </rPh>
    <rPh sb="219" eb="221">
      <t>ごうけい</t>
    </rPh>
    <phoneticPr fontId="2" type="Hiragana"/>
  </si>
  <si>
    <r>
      <t>2</t>
    </r>
    <r>
      <rPr>
        <b/>
        <sz val="10"/>
        <color theme="1"/>
        <rFont val="ＭＳ Ｐ明朝"/>
      </rPr>
      <t>.</t>
    </r>
    <r>
      <rPr>
        <b/>
        <sz val="10"/>
        <color theme="1"/>
        <rFont val="Noto Sans CJK JP"/>
      </rPr>
      <t>料金改定シミュレーションの対応</t>
    </r>
  </si>
  <si>
    <r>
      <t>指定した調定年月について、</t>
    </r>
    <r>
      <rPr>
        <sz val="10"/>
        <color theme="1"/>
        <rFont val="ＭＳ Ｐゴシック"/>
      </rPr>
      <t>指定日時点の</t>
    </r>
    <r>
      <rPr>
        <sz val="10"/>
        <color theme="1"/>
        <rFont val="Noto Sans CJK JP"/>
      </rPr>
      <t>調定額、収納額、未収額について集計出力ができること。</t>
    </r>
  </si>
  <si>
    <r>
      <t>複数会計別および複数区域別の集計ができること。また、過年度計（未収繰越分に対する、調定増減額と収納額）と現年度計（当年度調定分に対する、調定増減額と収納額）を集計し、</t>
    </r>
    <r>
      <rPr>
        <sz val="10"/>
        <color theme="1"/>
        <rFont val="ＭＳ Ｐゴシック"/>
      </rPr>
      <t>確認できること。</t>
    </r>
  </si>
  <si>
    <r>
      <t>4</t>
    </r>
    <r>
      <rPr>
        <b/>
        <sz val="10"/>
        <color theme="1"/>
        <rFont val="ＭＳ Ｐ明朝"/>
      </rPr>
      <t>.</t>
    </r>
    <r>
      <rPr>
        <b/>
        <sz val="10"/>
        <color theme="1"/>
        <rFont val="Noto Sans CJK JP"/>
      </rPr>
      <t>その他</t>
    </r>
  </si>
  <si>
    <r>
      <t>施</t>
    </r>
    <r>
      <rPr>
        <sz val="10"/>
        <color theme="1"/>
        <rFont val="Noto Sans CJK JP"/>
      </rPr>
      <t>設情報（お客様番号ごとの施設基本情報・使用者・送付先・所有者・管理者基本情報・納付方法・水道基本情報・下水道基本情報・メーター交換情報など）や調定情報（お客様番号・調定月ごとの施設基本情報・納付方法・水道基本情報・下水道基本情報・納期限・調定情報・収納情報など）のデータを</t>
    </r>
    <r>
      <rPr>
        <sz val="10"/>
        <color theme="1"/>
        <rFont val="ＭＳ Ｐ明朝"/>
      </rPr>
      <t>CSV</t>
    </r>
    <r>
      <rPr>
        <sz val="10"/>
        <color theme="1"/>
        <rFont val="Noto Sans CJK JP"/>
      </rPr>
      <t>形式で出力できること。</t>
    </r>
  </si>
  <si>
    <r>
      <t>Q</t>
    </r>
    <r>
      <rPr>
        <sz val="10"/>
        <color theme="1"/>
        <rFont val="ＭＳ Ｐ明朝"/>
      </rPr>
      <t>R</t>
    </r>
    <r>
      <rPr>
        <sz val="10"/>
        <color theme="1"/>
        <rFont val="Noto Sans CJK JP"/>
      </rPr>
      <t>コードには納付に必要な全識別情報（納付番号、請求額、納期限、自治体情報など）が適切にエンコードされること。</t>
    </r>
  </si>
  <si>
    <t>カスタマイズ
費用（税込）</t>
    <rPh sb="7" eb="9">
      <t>ひよう</t>
    </rPh>
    <rPh sb="10" eb="12">
      <t>ぜいこみ</t>
    </rPh>
    <phoneticPr fontId="2" type="Hiragana"/>
  </si>
  <si>
    <r>
      <t>3</t>
    </r>
    <r>
      <rPr>
        <b/>
        <sz val="10"/>
        <color theme="1"/>
        <rFont val="ＭＳ Ｐ明朝"/>
      </rPr>
      <t xml:space="preserve">. </t>
    </r>
    <r>
      <rPr>
        <b/>
        <sz val="10"/>
        <color theme="1"/>
        <rFont val="Noto Sans CJK JP"/>
      </rPr>
      <t>マスタ管理機能</t>
    </r>
  </si>
  <si>
    <t>各情報画面においてボタン操作で使用者番号、水栓番号、検針順路番号など情報を順送り、逆送り表示が可能であること。</t>
  </si>
  <si>
    <r>
      <t>e</t>
    </r>
    <r>
      <rPr>
        <sz val="10"/>
        <color theme="1"/>
        <rFont val="ＭＳ Ｐ明朝"/>
      </rPr>
      <t>LTAX</t>
    </r>
    <r>
      <rPr>
        <sz val="10"/>
        <color theme="1"/>
        <rFont val="Noto Sans CJK JP"/>
      </rPr>
      <t>連携に必要なマスタ情報（市区町村コード、収納機関番号、料金種別ごとの適用可否など）の登録・管理が可能であること。</t>
    </r>
  </si>
  <si>
    <r>
      <t>5</t>
    </r>
    <r>
      <rPr>
        <b/>
        <sz val="10"/>
        <color theme="1"/>
        <rFont val="ＭＳ Ｐ明朝"/>
      </rPr>
      <t xml:space="preserve">. </t>
    </r>
    <r>
      <rPr>
        <b/>
        <sz val="10"/>
        <color theme="1"/>
        <rFont val="Noto Sans CJK JP"/>
      </rPr>
      <t>収納結果取得・消込処理</t>
    </r>
  </si>
  <si>
    <r>
      <t>6</t>
    </r>
    <r>
      <rPr>
        <b/>
        <sz val="10"/>
        <color theme="1"/>
        <rFont val="ＭＳ Ｐ明朝"/>
      </rPr>
      <t xml:space="preserve">. </t>
    </r>
    <r>
      <rPr>
        <b/>
        <sz val="10"/>
        <color theme="1"/>
        <rFont val="Noto Sans CJK JP"/>
      </rPr>
      <t>帳票・照会機能</t>
    </r>
  </si>
  <si>
    <t>◎</t>
  </si>
  <si>
    <r>
      <t>1</t>
    </r>
    <r>
      <rPr>
        <b/>
        <sz val="10"/>
        <color theme="1"/>
        <rFont val="ＭＳ Ｐ明朝"/>
      </rPr>
      <t>.</t>
    </r>
    <r>
      <rPr>
        <b/>
        <sz val="10"/>
        <color theme="1"/>
        <rFont val="Noto Sans CJK JP"/>
      </rPr>
      <t>スケジュール管理</t>
    </r>
    <r>
      <rPr>
        <b/>
        <sz val="10"/>
        <color theme="1"/>
        <rFont val="ＭＳ Ｐ明朝"/>
      </rPr>
      <t>/</t>
    </r>
    <r>
      <rPr>
        <b/>
        <sz val="10"/>
        <color theme="1"/>
        <rFont val="Noto Sans CJK JP"/>
      </rPr>
      <t>個票</t>
    </r>
  </si>
  <si>
    <r>
      <t>2</t>
    </r>
    <r>
      <rPr>
        <b/>
        <sz val="10"/>
        <color theme="1"/>
        <rFont val="ＭＳ Ｐ明朝"/>
      </rPr>
      <t>.</t>
    </r>
    <r>
      <rPr>
        <b/>
        <sz val="10"/>
        <color theme="1"/>
        <rFont val="Noto Sans CJK JP"/>
      </rPr>
      <t>水栓・使用者情報Ｅｘｃｅｌ出力</t>
    </r>
  </si>
  <si>
    <r>
      <t>事</t>
    </r>
    <r>
      <rPr>
        <sz val="10"/>
        <color theme="1"/>
        <rFont val="Noto Sans CJK JP"/>
      </rPr>
      <t>業広域化にも対応でき、複数事業体を</t>
    </r>
    <r>
      <rPr>
        <sz val="10"/>
        <color theme="1"/>
        <rFont val="ＭＳ Ｐ明朝"/>
      </rPr>
      <t>1</t>
    </r>
    <r>
      <rPr>
        <sz val="10"/>
        <color theme="1"/>
        <rFont val="Noto Sans CJK JP"/>
      </rPr>
      <t>つのシステムで管理・運用できること。</t>
    </r>
  </si>
  <si>
    <r>
      <t>す</t>
    </r>
    <r>
      <rPr>
        <sz val="10"/>
        <color theme="1"/>
        <rFont val="Noto Sans CJK JP"/>
      </rPr>
      <t>べての帳票はＰＤＦ形式での出力と、</t>
    </r>
    <r>
      <rPr>
        <sz val="10"/>
        <color theme="1"/>
        <rFont val="ＭＳ Ｐ明朝"/>
      </rPr>
      <t>CSV</t>
    </r>
    <r>
      <rPr>
        <sz val="10"/>
        <color theme="1"/>
        <rFont val="Noto Sans CJK JP"/>
      </rPr>
      <t>または</t>
    </r>
    <r>
      <rPr>
        <sz val="10"/>
        <color theme="1"/>
        <rFont val="ＭＳ Ｐ明朝"/>
      </rPr>
      <t>Excel</t>
    </r>
    <r>
      <rPr>
        <sz val="10"/>
        <color theme="1"/>
        <rFont val="Noto Sans CJK JP"/>
      </rPr>
      <t>形式の出力も可能であること。</t>
    </r>
  </si>
  <si>
    <r>
      <t>使用者ごとの調定収納状況明細を最新の調定分から表示し、未収月だけに絞ったり</t>
    </r>
    <r>
      <rPr>
        <sz val="10"/>
        <color theme="1"/>
        <rFont val="Noto Sans CJK JP"/>
      </rPr>
      <t>年度ごとの合計も照会できること。</t>
    </r>
  </si>
  <si>
    <r>
      <t>メーター位置の登録ができること。また、</t>
    </r>
    <r>
      <rPr>
        <sz val="10"/>
        <color theme="1"/>
        <rFont val="Noto Sans CJK JP"/>
      </rPr>
      <t>メータ位置の変更や検針順の変更ができ、システムに反映されること。</t>
    </r>
    <rPh sb="4" eb="6">
      <t>いち</t>
    </rPh>
    <rPh sb="7" eb="9">
      <t>とうろく</t>
    </rPh>
    <phoneticPr fontId="2" type="Hiragana"/>
  </si>
  <si>
    <r>
      <t>日</t>
    </r>
    <r>
      <rPr>
        <sz val="10"/>
        <color theme="1"/>
        <rFont val="Noto Sans CJK JP"/>
      </rPr>
      <t>本語文字コードは、</t>
    </r>
    <r>
      <rPr>
        <sz val="10"/>
        <color theme="1"/>
        <rFont val="ＭＳ Ｐ明朝"/>
      </rPr>
      <t>Unicode又はS-JIS</t>
    </r>
    <r>
      <rPr>
        <sz val="10"/>
        <color theme="1"/>
        <rFont val="Noto Sans CJK JP"/>
      </rPr>
      <t>に対応し、外字登録ができること。</t>
    </r>
    <rPh sb="17" eb="18">
      <t>また</t>
    </rPh>
    <phoneticPr fontId="2" type="Hiragana"/>
  </si>
  <si>
    <r>
      <t>集金や窓口支払いによる</t>
    </r>
    <r>
      <rPr>
        <sz val="10"/>
        <color theme="1"/>
        <rFont val="ＭＳ Ｐゴシック"/>
      </rPr>
      <t>会計上の入金日未確定の収入について、仮消込として入力できること。</t>
    </r>
    <rPh sb="0" eb="2">
      <t>しゅうきん</t>
    </rPh>
    <rPh sb="3" eb="5">
      <t>まどぐち</t>
    </rPh>
    <rPh sb="5" eb="7">
      <t>しはら</t>
    </rPh>
    <rPh sb="11" eb="15">
      <t>かいけい</t>
    </rPh>
    <rPh sb="15" eb="18">
      <t>にゅう</t>
    </rPh>
    <rPh sb="18" eb="21">
      <t>みかくてい</t>
    </rPh>
    <rPh sb="22" eb="24">
      <t>しゅうにゅう</t>
    </rPh>
    <rPh sb="29" eb="32">
      <t>かりけ</t>
    </rPh>
    <rPh sb="35" eb="37">
      <t>にゅうりょく</t>
    </rPh>
    <phoneticPr fontId="2" type="Hiragana"/>
  </si>
  <si>
    <r>
      <t>隔</t>
    </r>
    <r>
      <rPr>
        <sz val="10"/>
        <color theme="1"/>
        <rFont val="Noto Sans CJK JP"/>
      </rPr>
      <t>月検針</t>
    </r>
    <r>
      <rPr>
        <sz val="10"/>
        <color theme="1"/>
        <rFont val="ＭＳ Ｐ明朝"/>
      </rPr>
      <t>/</t>
    </r>
    <r>
      <rPr>
        <sz val="10"/>
        <color theme="1"/>
        <rFont val="ＭＳ Ｐゴシック"/>
      </rPr>
      <t>毎</t>
    </r>
    <r>
      <rPr>
        <sz val="10"/>
        <color theme="1"/>
        <rFont val="Noto Sans CJK JP"/>
      </rPr>
      <t>月調定、毎月検針</t>
    </r>
    <r>
      <rPr>
        <sz val="10"/>
        <color theme="1"/>
        <rFont val="ＭＳ Ｐ明朝"/>
      </rPr>
      <t>/</t>
    </r>
    <r>
      <rPr>
        <sz val="10"/>
        <color theme="1"/>
        <rFont val="Noto Sans CJK JP"/>
      </rPr>
      <t>毎月調定の水栓施設単位による混在運用ができること。</t>
    </r>
    <rPh sb="5" eb="6">
      <t>まい</t>
    </rPh>
    <phoneticPr fontId="2" type="Hiragana"/>
  </si>
  <si>
    <r>
      <t>一括納付書発行に際しては、調定月・納期限・発行日などは、操作者による入力誤り防止の対策がされていること。</t>
    </r>
    <r>
      <rPr>
        <sz val="10"/>
        <color theme="1"/>
        <rFont val="ＭＳ Ｐゴシック"/>
      </rPr>
      <t>（調定月で判定し納期限、発行日を初期値表示できるなど）</t>
    </r>
  </si>
  <si>
    <r>
      <t>過誤納金額について、</t>
    </r>
    <r>
      <rPr>
        <sz val="10"/>
        <color theme="1"/>
        <rFont val="ＭＳ Ｐゴシック"/>
      </rPr>
      <t>上水金額又は下水金額への未納分充当と充当後の残額の還付</t>
    </r>
    <r>
      <rPr>
        <sz val="10"/>
        <color theme="1"/>
        <rFont val="Noto Sans CJK JP"/>
      </rPr>
      <t>ができること。また、同一調定の過誤納について、還付および充当は複数回入力ができること。（還付先として複数の口座を指定したり、複数の充当先を指定できること。また再度過誤納となった場合にも同様に還付・充当入力ができること。）</t>
    </r>
    <rPh sb="10" eb="14">
      <t>じょう</t>
    </rPh>
    <rPh sb="14" eb="15">
      <t>また</t>
    </rPh>
    <rPh sb="16" eb="18">
      <t>げすい</t>
    </rPh>
    <rPh sb="18" eb="20">
      <t>きんがく</t>
    </rPh>
    <rPh sb="22" eb="25">
      <t>みのう</t>
    </rPh>
    <rPh sb="25" eb="27">
      <t>じゅうとう</t>
    </rPh>
    <rPh sb="28" eb="32">
      <t>じゅう</t>
    </rPh>
    <rPh sb="32" eb="34">
      <t>ざんがく</t>
    </rPh>
    <rPh sb="35" eb="37">
      <t>かんぷ</t>
    </rPh>
    <phoneticPr fontId="2" type="Hiragana"/>
  </si>
  <si>
    <r>
      <t>一般納付においては、使用者が金融機関の窓口などで支払った日付（</t>
    </r>
    <r>
      <rPr>
        <sz val="10"/>
        <color theme="1"/>
        <rFont val="ＭＳ Ｐゴシック"/>
      </rPr>
      <t>領収日</t>
    </r>
    <r>
      <rPr>
        <sz val="10"/>
        <color theme="1"/>
        <rFont val="Noto Sans CJK JP"/>
      </rPr>
      <t>）と、</t>
    </r>
    <r>
      <rPr>
        <sz val="10"/>
        <color theme="1"/>
        <rFont val="ＭＳ Ｐゴシック"/>
      </rPr>
      <t>町</t>
    </r>
    <r>
      <rPr>
        <sz val="10"/>
        <color theme="1"/>
        <rFont val="Noto Sans CJK JP"/>
      </rPr>
      <t>口座に現金が振り込まれた日（</t>
    </r>
    <r>
      <rPr>
        <sz val="10"/>
        <color theme="1"/>
        <rFont val="ＭＳ Ｐゴシック"/>
      </rPr>
      <t>会計上の入金日</t>
    </r>
    <r>
      <rPr>
        <sz val="10"/>
        <color theme="1"/>
        <rFont val="Noto Sans CJK JP"/>
      </rPr>
      <t>）の２つを管理できること。</t>
    </r>
    <rPh sb="31" eb="34">
      <t>りょうしゅうび</t>
    </rPh>
    <rPh sb="37" eb="38">
      <t>ちょう</t>
    </rPh>
    <rPh sb="52" eb="56">
      <t>かいけい</t>
    </rPh>
    <rPh sb="56" eb="59">
      <t>にゅう</t>
    </rPh>
    <phoneticPr fontId="2" type="Hiragana"/>
  </si>
  <si>
    <r>
      <t>交渉記録管理で入力した情報を、滞納整理員ごとにカレンダー</t>
    </r>
    <r>
      <rPr>
        <sz val="10"/>
        <color theme="1"/>
        <rFont val="ＭＳ Ｐゴシック"/>
      </rPr>
      <t>等</t>
    </r>
    <r>
      <rPr>
        <sz val="10"/>
        <color theme="1"/>
        <rFont val="Noto Sans CJK JP"/>
      </rPr>
      <t>で画面照会</t>
    </r>
    <r>
      <rPr>
        <sz val="10"/>
        <color theme="1"/>
        <rFont val="ＭＳ Ｐゴシック"/>
      </rPr>
      <t>又は一覧表を発行</t>
    </r>
    <r>
      <rPr>
        <sz val="10"/>
        <color theme="1"/>
        <rFont val="Noto Sans CJK JP"/>
      </rPr>
      <t>できること。</t>
    </r>
    <rPh sb="28" eb="29">
      <t>とう</t>
    </rPh>
    <rPh sb="34" eb="35">
      <t>また</t>
    </rPh>
    <rPh sb="36" eb="40">
      <t>いちらん</t>
    </rPh>
    <rPh sb="40" eb="42">
      <t>はっこう</t>
    </rPh>
    <phoneticPr fontId="2" type="Hiragana"/>
  </si>
  <si>
    <t>代替案</t>
    <rPh sb="0" eb="3">
      <t>だいたいあん</t>
    </rPh>
    <phoneticPr fontId="2" type="Hiragana"/>
  </si>
  <si>
    <r>
      <t xml:space="preserve">支払日は「毎月○○日支払い」または「毎月月末支払い」が選択できること。
指定した支払日が土日祝日の場合、システムが自動的に翌営業日に設定する機能があること。
</t>
    </r>
    <r>
      <rPr>
        <sz val="10"/>
        <color theme="1"/>
        <rFont val="ＭＳ Ｐゴシック"/>
      </rPr>
      <t>また、誓約月と支払い開始月が異なる場合を考慮し、「○○か月後から支払い」といったように支払い開始月を指定できること。</t>
    </r>
  </si>
  <si>
    <r>
      <t xml:space="preserve">誓約の方法として、調定月の範囲および支払い方法（「○○回分割で支払い」、「毎月○○円ずつ支払い」、「毎月○○回分ずつ支払い」のいずれか）を選択して、選択に従ってシステムが自動的に支払い計画を作成すること。また、ボーナス月は支払い金額を多くするなど、自動的に作成された計画を個別に修正することができること。
</t>
    </r>
    <r>
      <rPr>
        <sz val="10"/>
        <color theme="1"/>
        <rFont val="ＭＳ Ｐゴシック"/>
      </rPr>
      <t>また、長期の支払いに対応するため、分納計画の支払回数には上限を設けないこと。</t>
    </r>
  </si>
  <si>
    <r>
      <t xml:space="preserve">誓約日の範囲指定で分納誓約者リストが出力できること。リストにて現時点の履行状況が確認できること。
</t>
    </r>
    <r>
      <rPr>
        <sz val="10"/>
        <color theme="1"/>
        <rFont val="ＭＳ Ｐゴシック"/>
      </rPr>
      <t>また、以下のいずれかの条件で分納誓約者の履行状況を判定し、「履行中⇒不履行」または「履行中⇒履行済」の一括更新ができること。</t>
    </r>
    <r>
      <rPr>
        <sz val="10"/>
        <color theme="1"/>
        <rFont val="Noto Sans CJK JP"/>
      </rPr>
      <t xml:space="preserve">
</t>
    </r>
    <r>
      <rPr>
        <sz val="10"/>
        <color theme="1"/>
        <rFont val="ＭＳ Ｐゴシック"/>
      </rPr>
      <t>①</t>
    </r>
    <r>
      <rPr>
        <sz val="10"/>
        <color theme="1"/>
        <rFont val="Noto Sans CJK JP"/>
      </rPr>
      <t xml:space="preserve"> </t>
    </r>
    <r>
      <rPr>
        <sz val="10"/>
        <color theme="1"/>
        <rFont val="ＭＳ Ｐゴシック"/>
      </rPr>
      <t>支払い予定日内に納入されているか。</t>
    </r>
    <r>
      <rPr>
        <sz val="10"/>
        <color theme="1"/>
        <rFont val="Noto Sans CJK JP"/>
      </rPr>
      <t xml:space="preserve">
</t>
    </r>
    <r>
      <rPr>
        <sz val="10"/>
        <color theme="1"/>
        <rFont val="ＭＳ Ｐゴシック"/>
      </rPr>
      <t>②</t>
    </r>
    <r>
      <rPr>
        <sz val="10"/>
        <color theme="1"/>
        <rFont val="Noto Sans CJK JP"/>
      </rPr>
      <t xml:space="preserve"> </t>
    </r>
    <r>
      <rPr>
        <sz val="10"/>
        <color theme="1"/>
        <rFont val="ＭＳ Ｐゴシック"/>
      </rPr>
      <t>支払い予定日を超えていた場合でも指定した日付時点で納入されているか。</t>
    </r>
  </si>
  <si>
    <r>
      <t>住所不定や破産</t>
    </r>
    <r>
      <rPr>
        <sz val="10"/>
        <color theme="1"/>
        <rFont val="ＭＳ Ｐゴシック"/>
      </rPr>
      <t>免責</t>
    </r>
    <r>
      <rPr>
        <sz val="10"/>
        <color theme="1"/>
        <rFont val="Noto Sans CJK JP"/>
      </rPr>
      <t>などで徴収不可である使用者について、その理由が入力できること。また、入力した理由は照会画面で参照できること</t>
    </r>
    <r>
      <rPr>
        <sz val="10"/>
        <color theme="1"/>
        <rFont val="ＭＳ Ｐゴシック"/>
      </rPr>
      <t>。</t>
    </r>
    <r>
      <rPr>
        <sz val="10"/>
        <color theme="1"/>
        <rFont val="Noto Sans CJK JP"/>
      </rPr>
      <t>時効対象ではなくても認定し不納欠損対象とすることが可能であること。</t>
    </r>
    <rPh sb="7" eb="9">
      <t>めんせき</t>
    </rPh>
    <phoneticPr fontId="2" type="Hiragana"/>
  </si>
  <si>
    <r>
      <t>改定値は</t>
    </r>
    <r>
      <rPr>
        <sz val="10"/>
        <color theme="1"/>
        <rFont val="ＭＳ Ｐ明朝"/>
      </rPr>
      <t>Excel</t>
    </r>
    <r>
      <rPr>
        <sz val="10"/>
        <color theme="1"/>
        <rFont val="Noto Sans CJK JP"/>
      </rPr>
      <t>ファイル</t>
    </r>
    <r>
      <rPr>
        <sz val="10"/>
        <color theme="1"/>
        <rFont val="ＭＳ Ｐゴシック"/>
      </rPr>
      <t>又はACCESS</t>
    </r>
    <r>
      <rPr>
        <sz val="10"/>
        <color theme="1"/>
        <rFont val="Noto Sans CJK JP"/>
      </rPr>
      <t>から一括登録ができること。</t>
    </r>
    <rPh sb="13" eb="14">
      <t>また</t>
    </rPh>
    <phoneticPr fontId="2" type="Hiragana"/>
  </si>
  <si>
    <r>
      <t>水栓の件数、異動処理の件数、調定額と使用水量の推移、収納状況などにつき、チャート表示ができること。</t>
    </r>
    <r>
      <rPr>
        <sz val="10"/>
        <color theme="1"/>
        <rFont val="Noto Sans CJK JP"/>
      </rPr>
      <t xml:space="preserve">
</t>
    </r>
    <r>
      <rPr>
        <sz val="10"/>
        <color theme="1"/>
        <rFont val="ＭＳ Ｐゴシック"/>
      </rPr>
      <t>例：開栓、閉栓処理数、予約件数の見える化、収納状況の見える化、メータ交換作業進捗の見える化等</t>
    </r>
  </si>
  <si>
    <r>
      <t>会計上の入金日</t>
    </r>
    <r>
      <rPr>
        <sz val="10"/>
        <color theme="1"/>
        <rFont val="Noto Sans CJK JP"/>
      </rPr>
      <t>、納付区分（口座、一般納付、コンビニ、集金など）、調定年月、調定年度毎ごとに収納額の集計表を出力できること。</t>
    </r>
    <rPh sb="0" eb="4">
      <t>かいけい</t>
    </rPh>
    <rPh sb="4" eb="7">
      <t>にゅう</t>
    </rPh>
    <phoneticPr fontId="2" type="Hiragana"/>
  </si>
  <si>
    <r>
      <t xml:space="preserve">以下の検索キーにて検索できること。
</t>
    </r>
    <r>
      <rPr>
        <sz val="10"/>
        <color theme="1"/>
        <rFont val="Noto Sans CJK JP"/>
      </rPr>
      <t>お客様番号
使用者カナ氏名、使用者漢字氏名、使用者電話番号
送付先カナ氏名、送付先漢字氏名、送付先電話番号
所有者カナ氏名、所有者漢字氏名
管理者カナ氏名、管理者漢字氏名
給水先所住所・番地、方書（建物名）、送付先住所・番地・方書（建物名）
メーター番号、口径、水栓番号、用途、計算用途、行政区、検針地区、金融機関、支店、口座番号、口座カナ名義人、開閉栓状態、下水道使用状況（無、休止、利用中、廃止）</t>
    </r>
  </si>
  <si>
    <r>
      <t>PDCA</t>
    </r>
    <r>
      <rPr>
        <sz val="10"/>
        <color theme="1"/>
        <rFont val="Noto Sans CJK JP"/>
      </rPr>
      <t xml:space="preserve">による交渉管理ができること
 </t>
    </r>
    <r>
      <rPr>
        <sz val="10"/>
        <color theme="1"/>
        <rFont val="ＭＳ Ｐ明朝"/>
      </rPr>
      <t>1</t>
    </r>
    <r>
      <rPr>
        <sz val="10"/>
        <color theme="1"/>
        <rFont val="Noto Sans CJK JP"/>
      </rPr>
      <t xml:space="preserve">）滞納者ごとに交渉予定日の入力。
 </t>
    </r>
    <r>
      <rPr>
        <sz val="10"/>
        <color theme="1"/>
        <rFont val="ＭＳ Ｐ明朝"/>
      </rPr>
      <t>2</t>
    </r>
    <r>
      <rPr>
        <sz val="10"/>
        <color theme="1"/>
        <rFont val="Noto Sans CJK JP"/>
      </rPr>
      <t xml:space="preserve">）交渉予定を登録。
 </t>
    </r>
    <r>
      <rPr>
        <sz val="10"/>
        <color theme="1"/>
        <rFont val="ＭＳ Ｐ明朝"/>
      </rPr>
      <t>3</t>
    </r>
    <r>
      <rPr>
        <sz val="10"/>
        <color theme="1"/>
        <rFont val="Noto Sans CJK JP"/>
      </rPr>
      <t xml:space="preserve">）交渉結果を登録。
 </t>
    </r>
    <r>
      <rPr>
        <sz val="10"/>
        <color theme="1"/>
        <rFont val="ＭＳ Ｐ明朝"/>
      </rPr>
      <t>4</t>
    </r>
    <r>
      <rPr>
        <sz val="10"/>
        <color theme="1"/>
        <rFont val="Noto Sans CJK JP"/>
      </rPr>
      <t xml:space="preserve">）滞納者ごとに交渉状況を確認。
 </t>
    </r>
    <r>
      <rPr>
        <sz val="10"/>
        <color theme="1"/>
        <rFont val="ＭＳ Ｐ明朝"/>
      </rPr>
      <t>5</t>
    </r>
    <r>
      <rPr>
        <sz val="10"/>
        <color theme="1"/>
        <rFont val="Noto Sans CJK JP"/>
      </rPr>
      <t>）交渉不</t>
    </r>
    <r>
      <rPr>
        <sz val="10"/>
        <color theme="1"/>
        <rFont val="ＭＳ Ｐゴシック"/>
      </rPr>
      <t>履行を一覧表等にて確認。</t>
    </r>
    <r>
      <rPr>
        <sz val="10"/>
        <color theme="1"/>
        <rFont val="Noto Sans CJK JP"/>
      </rPr>
      <t xml:space="preserve">
 </t>
    </r>
    <r>
      <rPr>
        <sz val="10"/>
        <color theme="1"/>
        <rFont val="ＭＳ Ｐ明朝"/>
      </rPr>
      <t>6</t>
    </r>
    <r>
      <rPr>
        <sz val="10"/>
        <color theme="1"/>
        <rFont val="Noto Sans CJK JP"/>
      </rPr>
      <t>）滞納整理員ごとに、交渉予定（履歴）をカレンダー表示</t>
    </r>
    <r>
      <rPr>
        <sz val="10"/>
        <color theme="1"/>
        <rFont val="ＭＳ Ｐゴシック"/>
      </rPr>
      <t>又は一覧表で発行できること</t>
    </r>
    <r>
      <rPr>
        <sz val="10"/>
        <color theme="1"/>
        <rFont val="Noto Sans CJK JP"/>
      </rPr>
      <t>。</t>
    </r>
    <rPh sb="126" eb="127">
      <t>また</t>
    </rPh>
    <phoneticPr fontId="2" type="Hiragana"/>
  </si>
  <si>
    <r>
      <t>検</t>
    </r>
    <r>
      <rPr>
        <sz val="10"/>
        <color theme="1"/>
        <rFont val="Noto Sans CJK JP"/>
      </rPr>
      <t>索履歴について、直近</t>
    </r>
    <r>
      <rPr>
        <sz val="10"/>
        <color theme="1"/>
        <rFont val="ＭＳ Ｐ明朝"/>
      </rPr>
      <t>100</t>
    </r>
    <r>
      <rPr>
        <sz val="10"/>
        <color theme="1"/>
        <rFont val="Noto Sans CJK JP"/>
      </rPr>
      <t>履歴</t>
    </r>
    <r>
      <rPr>
        <sz val="10"/>
        <color theme="1"/>
        <rFont val="ＭＳ Ｐゴシック"/>
      </rPr>
      <t>以上</t>
    </r>
    <r>
      <rPr>
        <sz val="10"/>
        <color theme="1"/>
        <rFont val="Noto Sans CJK JP"/>
      </rPr>
      <t>表示され、そこから対象の使用者を呼び出せること。また、表示された履歴については、操作職員に限定されていること。</t>
    </r>
    <rPh sb="16" eb="18">
      <t>いじょう</t>
    </rPh>
    <phoneticPr fontId="2" type="Hiragana"/>
  </si>
  <si>
    <r>
      <t>照会画面から以下の情報が確認できること。</t>
    </r>
    <r>
      <rPr>
        <sz val="10"/>
        <color theme="1"/>
        <rFont val="Noto Sans CJK JP"/>
      </rPr>
      <t xml:space="preserve">
・設置場所住所・方書
・使用者情報（氏名、カナ氏名、住所、郵便番号、電話番号、備考等）
・使用者電話番号（代表番号含む全ての電話番号）
・送付先情報（氏名、カナ氏名、住所、郵便番号）
・開閉栓状態、用途、口径等の施設詳細
・調定情報（各調定月ごとの料金合計、水道調定水量、水道料金、水道更正有無、下水道調定水量、下水道使用料、下水道更正有無、請求状況（口振中など）、滞納徴収状況</t>
    </r>
    <r>
      <rPr>
        <sz val="10"/>
        <color theme="1"/>
        <rFont val="ＭＳ Ｐ明朝"/>
      </rPr>
      <t xml:space="preserve">)
</t>
    </r>
    <r>
      <rPr>
        <sz val="10"/>
        <color theme="1"/>
        <rFont val="Noto Sans CJK JP"/>
      </rPr>
      <t>・収納情報（各調定月ごとの収納合計、未納合計、</t>
    </r>
    <r>
      <rPr>
        <sz val="10"/>
        <color theme="1"/>
        <rFont val="ＭＳ Ｐゴシック"/>
      </rPr>
      <t>収納日</t>
    </r>
    <r>
      <rPr>
        <sz val="10"/>
        <color theme="1"/>
        <rFont val="Noto Sans CJK JP"/>
      </rPr>
      <t>、水道収入額、水道未納額、水道更正有無、下水道収入額、下水道未納額、下水道更正有無、過誤納有無、分納誓約有無、コンビニ入金状態（速報・確報）、納入区分、還付、充当有無）
・検針情報（各調定月ごとの検針日、指針）
・受付有無情報</t>
    </r>
    <r>
      <rPr>
        <sz val="10"/>
        <color theme="1"/>
        <rFont val="ＭＳ Ｐ明朝"/>
      </rPr>
      <t>(</t>
    </r>
    <r>
      <rPr>
        <sz val="10"/>
        <color theme="1"/>
        <rFont val="Noto Sans CJK JP"/>
      </rPr>
      <t>開栓受付・閉栓受付</t>
    </r>
    <r>
      <rPr>
        <sz val="10"/>
        <color theme="1"/>
        <rFont val="ＭＳ Ｐ明朝"/>
      </rPr>
      <t xml:space="preserve">)
</t>
    </r>
    <r>
      <rPr>
        <sz val="10"/>
        <color theme="1"/>
        <rFont val="Noto Sans CJK JP"/>
      </rPr>
      <t>・異動履歴（開始、中止、名義変更、メーター交換等）
・分納誓約の有無</t>
    </r>
    <r>
      <rPr>
        <sz val="10"/>
        <color theme="1"/>
        <rFont val="ＭＳ Ｐ明朝"/>
      </rPr>
      <t>(</t>
    </r>
    <r>
      <rPr>
        <sz val="10"/>
        <color theme="1"/>
        <rFont val="Noto Sans CJK JP"/>
      </rPr>
      <t>誓約取直し履歴も参照できること</t>
    </r>
    <r>
      <rPr>
        <sz val="10"/>
        <color theme="1"/>
        <rFont val="ＭＳ Ｐ明朝"/>
      </rPr>
      <t xml:space="preserve">)
</t>
    </r>
    <r>
      <rPr>
        <sz val="10"/>
        <color theme="1"/>
        <rFont val="Noto Sans CJK JP"/>
      </rPr>
      <t>・対応・交渉記録の有無
・施設、個人、個人滞納に対する備考有無および内容
・開栓日、閉栓日、水道用途、水道口径、下水道用途、水道メーター番号、水道</t>
    </r>
    <r>
      <rPr>
        <sz val="10"/>
        <color theme="1"/>
        <rFont val="ＭＳ Ｐゴシック"/>
      </rPr>
      <t>メーター</t>
    </r>
    <r>
      <rPr>
        <sz val="10"/>
        <color theme="1"/>
        <rFont val="Noto Sans CJK JP"/>
      </rPr>
      <t>検満年月</t>
    </r>
    <rPh sb="235" eb="238">
      <t>しゅう</t>
    </rPh>
    <phoneticPr fontId="2" type="Hiragana"/>
  </si>
  <si>
    <r>
      <t>調定確定前に、</t>
    </r>
    <r>
      <rPr>
        <sz val="10"/>
        <color theme="1"/>
        <rFont val="ＭＳ Ｐゴシック"/>
      </rPr>
      <t>検針チェック後のデータを元に異動内容その他調定に関する</t>
    </r>
    <r>
      <rPr>
        <sz val="10"/>
        <color theme="1"/>
        <rFont val="Noto Sans CJK JP"/>
      </rPr>
      <t>エラーチェックが行え、チェックリストを出力できること。</t>
    </r>
    <r>
      <rPr>
        <sz val="10"/>
        <color theme="1"/>
        <rFont val="ＭＳ Ｐゴシック"/>
      </rPr>
      <t>（検針結果登録時のチェックリストとは別の機能）</t>
    </r>
    <rPh sb="7" eb="9">
      <t>けんしん</t>
    </rPh>
    <rPh sb="13" eb="15">
      <t>ご</t>
    </rPh>
    <rPh sb="19" eb="20">
      <t>もと</t>
    </rPh>
    <rPh sb="21" eb="23">
      <t>いどう</t>
    </rPh>
    <rPh sb="23" eb="25">
      <t>ないよう</t>
    </rPh>
    <rPh sb="27" eb="28">
      <t>た</t>
    </rPh>
    <rPh sb="28" eb="30">
      <t>ちょうてい</t>
    </rPh>
    <rPh sb="31" eb="32">
      <t>かん</t>
    </rPh>
    <rPh sb="62" eb="66">
      <t>けんしん</t>
    </rPh>
    <rPh sb="66" eb="70">
      <t>とうろく</t>
    </rPh>
    <rPh sb="79" eb="80">
      <t>べつ</t>
    </rPh>
    <rPh sb="81" eb="83">
      <t>きのう</t>
    </rPh>
    <phoneticPr fontId="2" type="Hiragana"/>
  </si>
  <si>
    <r>
      <t>一括出力、窓口発行にかかわらず、ＯＣＲ、バーコードによる読み取りに対応していること。</t>
    </r>
    <r>
      <rPr>
        <sz val="10"/>
        <color theme="1"/>
        <rFont val="ＭＳ Ｐゴシック"/>
      </rPr>
      <t>また、分割納付（一部収納済み）の場合も、ＯＣＲ、バーコードによる読み取りに対応していること。</t>
    </r>
  </si>
  <si>
    <r>
      <t>収納の取り消し、金額の内訳修正、</t>
    </r>
    <r>
      <rPr>
        <sz val="10"/>
        <color theme="1"/>
        <rFont val="ＭＳ Ｐゴシック"/>
      </rPr>
      <t>領収</t>
    </r>
    <r>
      <rPr>
        <sz val="10"/>
        <color theme="1"/>
        <rFont val="Noto Sans CJK JP"/>
      </rPr>
      <t>日・</t>
    </r>
    <r>
      <rPr>
        <sz val="10"/>
        <color theme="1"/>
        <rFont val="ＭＳ Ｐゴシック"/>
      </rPr>
      <t>会計上の入金</t>
    </r>
    <r>
      <rPr>
        <sz val="10"/>
        <color theme="1"/>
        <rFont val="Noto Sans CJK JP"/>
      </rPr>
      <t>日の修正もできること。</t>
    </r>
    <rPh sb="16" eb="18">
      <t>りょうしゅう</t>
    </rPh>
    <rPh sb="20" eb="24">
      <t>かいけい</t>
    </rPh>
    <rPh sb="24" eb="26">
      <t>にゅうきん</t>
    </rPh>
    <phoneticPr fontId="2" type="Hiragana"/>
  </si>
  <si>
    <r>
      <t>誤った日付で消込を行ってしまった場合に備え、指定した収納方法・</t>
    </r>
    <r>
      <rPr>
        <sz val="10"/>
        <color theme="1"/>
        <rFont val="ＭＳ Ｐゴシック"/>
      </rPr>
      <t>会計上の入金</t>
    </r>
    <r>
      <rPr>
        <sz val="10"/>
        <color theme="1"/>
        <rFont val="Noto Sans CJK JP"/>
      </rPr>
      <t>日について、一括で</t>
    </r>
    <r>
      <rPr>
        <sz val="10"/>
        <color theme="1"/>
        <rFont val="ＭＳ Ｐゴシック"/>
      </rPr>
      <t>会計上の入金</t>
    </r>
    <r>
      <rPr>
        <sz val="10"/>
        <color theme="1"/>
        <rFont val="Noto Sans CJK JP"/>
      </rPr>
      <t>日を変更できること。</t>
    </r>
    <rPh sb="31" eb="35">
      <t>かいけい</t>
    </rPh>
    <rPh sb="35" eb="37">
      <t>にゅうきん</t>
    </rPh>
    <rPh sb="46" eb="50">
      <t>かいけい</t>
    </rPh>
    <rPh sb="50" eb="52">
      <t>にゅうきん</t>
    </rPh>
    <phoneticPr fontId="2" type="Hiragana"/>
  </si>
  <si>
    <r>
      <t>仮消込分について、</t>
    </r>
    <r>
      <rPr>
        <sz val="10"/>
        <color theme="1"/>
        <rFont val="ＭＳ Ｐゴシック"/>
      </rPr>
      <t>会計上の入金</t>
    </r>
    <r>
      <rPr>
        <sz val="10"/>
        <color theme="1"/>
        <rFont val="Noto Sans CJK JP"/>
      </rPr>
      <t>日が確定した時点の消込処理にて、操作者が特別な操作や運用を意識することなく本消込状態へと遷移できること。</t>
    </r>
    <rPh sb="9" eb="13">
      <t>かいけい</t>
    </rPh>
    <rPh sb="13" eb="15">
      <t>にゅうきん</t>
    </rPh>
    <phoneticPr fontId="2" type="Hiragana"/>
  </si>
  <si>
    <r>
      <t>領収日</t>
    </r>
    <r>
      <rPr>
        <sz val="10"/>
        <color theme="1"/>
        <rFont val="Noto Sans CJK JP"/>
      </rPr>
      <t>または</t>
    </r>
    <r>
      <rPr>
        <sz val="10"/>
        <color theme="1"/>
        <rFont val="ＭＳ Ｐゴシック"/>
      </rPr>
      <t>会計上の入金日</t>
    </r>
    <r>
      <rPr>
        <sz val="10"/>
        <color theme="1"/>
        <rFont val="Noto Sans CJK JP"/>
      </rPr>
      <t>の入金明細を一覧表に出力できること。</t>
    </r>
    <rPh sb="0" eb="3">
      <t>りょうしゅうび</t>
    </rPh>
    <rPh sb="6" eb="10">
      <t>かいけい</t>
    </rPh>
    <rPh sb="10" eb="13">
      <t>にゅう</t>
    </rPh>
    <phoneticPr fontId="2" type="Hiragana"/>
  </si>
  <si>
    <r>
      <t>口座振替結果について、媒体やデータの返却時期と実際の委託者への入金報告が異なる場合を考慮して、データ取込時の仮消込および、</t>
    </r>
    <r>
      <rPr>
        <sz val="10"/>
        <color theme="1"/>
        <rFont val="ＭＳ Ｐゴシック"/>
      </rPr>
      <t>会計上の入金日確定時の本消込に対応していること。</t>
    </r>
    <rPh sb="61" eb="65">
      <t>かいけい</t>
    </rPh>
    <rPh sb="65" eb="68">
      <t>にゅう</t>
    </rPh>
    <phoneticPr fontId="2" type="Hiragana"/>
  </si>
  <si>
    <r>
      <t>内部決裁用資料として、還付</t>
    </r>
    <r>
      <rPr>
        <sz val="10"/>
        <color theme="1"/>
        <rFont val="ＭＳ Ｐゴシック"/>
      </rPr>
      <t>（充当）</t>
    </r>
    <r>
      <rPr>
        <sz val="10"/>
        <color theme="1"/>
        <rFont val="Noto Sans CJK JP"/>
      </rPr>
      <t>伺い書が出力できること。</t>
    </r>
    <r>
      <rPr>
        <sz val="10"/>
        <color theme="1"/>
        <rFont val="ＭＳ Ｐゴシック"/>
      </rPr>
      <t>また、還付（充当）の対象者に還付（充当）通知書を発行できること。</t>
    </r>
    <rPh sb="14" eb="16">
      <t>じゅうとう</t>
    </rPh>
    <phoneticPr fontId="2" type="Hiragana"/>
  </si>
  <si>
    <r>
      <t>過誤納の該当者リスト抽出を現在日の指定により出力できること。指定された現在日により、現在日以降に発生した調定更正（調定日）や収納（</t>
    </r>
    <r>
      <rPr>
        <sz val="10"/>
        <color theme="1"/>
        <rFont val="ＭＳ Ｐゴシック"/>
      </rPr>
      <t>会計上の入金</t>
    </r>
    <r>
      <rPr>
        <sz val="10"/>
        <color theme="1"/>
        <rFont val="Noto Sans CJK JP"/>
      </rPr>
      <t>日）は集計対象外とすること。</t>
    </r>
    <rPh sb="65" eb="69">
      <t>かいけい</t>
    </rPh>
    <rPh sb="69" eb="71">
      <t>にゅうきん</t>
    </rPh>
    <phoneticPr fontId="2" type="Hiragana"/>
  </si>
  <si>
    <r>
      <t>2</t>
    </r>
    <r>
      <rPr>
        <b/>
        <sz val="10"/>
        <color theme="1"/>
        <rFont val="ＭＳ Ｐ明朝"/>
      </rPr>
      <t>.領収日および会計上の入金日について</t>
    </r>
    <rPh sb="2" eb="5">
      <t>りょうしゅうび</t>
    </rPh>
    <rPh sb="8" eb="12">
      <t>かいけい</t>
    </rPh>
    <rPh sb="12" eb="15">
      <t>にゅう</t>
    </rPh>
    <phoneticPr fontId="2" type="Hiragana"/>
  </si>
  <si>
    <t>充当または還付履歴の照会ができること。</t>
  </si>
  <si>
    <r>
      <t>検針票は現地配付するかしないかを使用者ごとに指定でき、現地配付しない場合は、「水量／前回口座振替済みのお知らせ」</t>
    </r>
    <r>
      <rPr>
        <sz val="10"/>
        <color theme="1"/>
        <rFont val="Noto Sans CJK JP"/>
      </rPr>
      <t>はがきを出力できること。</t>
    </r>
  </si>
  <si>
    <r>
      <t>検針データ登録後も</t>
    </r>
    <r>
      <rPr>
        <sz val="10"/>
        <color theme="1"/>
        <rFont val="ＭＳ Ｐゴシック"/>
      </rPr>
      <t>、</t>
    </r>
    <r>
      <rPr>
        <sz val="10"/>
        <color theme="1"/>
        <rFont val="Noto Sans CJK JP"/>
      </rPr>
      <t>異常水量チェックリスト、未検針チェックリスト、検針データ一覧表が作成できること。</t>
    </r>
  </si>
  <si>
    <r>
      <t>納付方法が口座または一般納付であっても「使用水量のお知らせ」および「口座振替済のお知らせ」を任意の指定で発行できること。なお、前回口座振替により収納し、今回から納付になった場合も</t>
    </r>
    <r>
      <rPr>
        <sz val="10"/>
        <color theme="1"/>
        <rFont val="ＭＳ Ｐゴシック"/>
      </rPr>
      <t>、</t>
    </r>
    <r>
      <rPr>
        <sz val="10"/>
        <color theme="1"/>
        <rFont val="Noto Sans CJK JP"/>
      </rPr>
      <t>「口座振替済のお知らせ」を発行できること。</t>
    </r>
  </si>
  <si>
    <r>
      <t>eLTAX</t>
    </r>
    <r>
      <rPr>
        <sz val="10"/>
        <color theme="1"/>
        <rFont val="Noto Sans CJK JP"/>
      </rPr>
      <t>システムから提供される収納結果データについて</t>
    </r>
    <r>
      <rPr>
        <sz val="10"/>
        <color theme="1"/>
        <rFont val="ＭＳ Ｐゴシック"/>
      </rPr>
      <t>、ファイル取込による消込機能を有すること。</t>
    </r>
  </si>
  <si>
    <r>
      <t>様式７　　システム</t>
    </r>
    <r>
      <rPr>
        <b/>
        <sz val="14"/>
        <color auto="1"/>
        <rFont val="Noto Sans CJK JP"/>
      </rPr>
      <t>機能要件</t>
    </r>
    <r>
      <rPr>
        <b/>
        <sz val="14"/>
        <color auto="1"/>
        <rFont val="ＭＳ Ｐゴシック"/>
      </rPr>
      <t>確認書</t>
    </r>
    <rPh sb="0" eb="2">
      <t>ようしき</t>
    </rPh>
    <rPh sb="13" eb="16">
      <t>かくにんしょ</t>
    </rPh>
    <phoneticPr fontId="2" type="Hiragana"/>
  </si>
  <si>
    <t>自由提案</t>
    <rPh sb="0" eb="2">
      <t>じゆう</t>
    </rPh>
    <rPh sb="2" eb="4">
      <t>ていあん</t>
    </rPh>
    <phoneticPr fontId="2" type="Hiragana"/>
  </si>
  <si>
    <t>Ｆ</t>
  </si>
  <si>
    <t>対応不可（必須項目以外）</t>
  </si>
  <si>
    <t>対応不可（必須項目）</t>
  </si>
  <si>
    <t xml:space="preserve">カスタマイズで対応可能
</t>
  </si>
  <si>
    <r>
      <t>標準パッケージで対応不可だが代替案を提示可能</t>
    </r>
    <r>
      <rPr>
        <sz val="8"/>
        <color auto="1"/>
        <rFont val="Meiryo UI"/>
      </rPr>
      <t xml:space="preserve">
</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</si>
</sst>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3">
    <font>
      <sz val="11"/>
      <color auto="1"/>
      <name val="Noto Sans CJK JP"/>
      <family val="2"/>
    </font>
    <font>
      <sz val="11"/>
      <color auto="1"/>
      <name val="ＭＳ Ｐゴシック"/>
      <family val="3"/>
    </font>
    <font>
      <sz val="6"/>
      <color auto="1"/>
      <name val="ＭＳ Ｐゴシック"/>
      <family val="3"/>
    </font>
    <font>
      <sz val="10"/>
      <color auto="1"/>
      <name val="Noto Sans CJK JP"/>
      <family val="2"/>
    </font>
    <font>
      <b/>
      <sz val="10"/>
      <color auto="1"/>
      <name val="Noto Sans CJK JP"/>
      <family val="2"/>
    </font>
    <font>
      <sz val="8"/>
      <color auto="1"/>
      <name val="Meiryo UI"/>
      <family val="3"/>
    </font>
    <font>
      <sz val="1"/>
      <color auto="1"/>
      <name val="Noto Sans CJK JP"/>
      <family val="2"/>
    </font>
    <font>
      <sz val="14"/>
      <color auto="1"/>
      <name val="Noto Sans CJK JP"/>
      <family val="2"/>
    </font>
    <font>
      <sz val="10"/>
      <color theme="1"/>
      <name val="Noto Sans CJK JP"/>
      <family val="2"/>
    </font>
    <font>
      <sz val="10"/>
      <color theme="1"/>
      <name val="ＭＳ Ｐゴシック"/>
      <family val="3"/>
    </font>
    <font>
      <b/>
      <sz val="14"/>
      <color auto="1"/>
      <name val="ＭＳ Ｐゴシック"/>
      <family val="3"/>
    </font>
    <font>
      <sz val="10"/>
      <color theme="1"/>
      <name val="ＭＳ Ｐ明朝"/>
      <family val="1"/>
    </font>
    <font>
      <b/>
      <sz val="10"/>
      <color theme="1"/>
      <name val="Noto Sans CJK JP"/>
      <family val="2"/>
    </font>
    <font>
      <b/>
      <sz val="10"/>
      <color theme="1"/>
      <name val="ＭＳ Ｐ明朝"/>
      <family val="1"/>
    </font>
    <font>
      <sz val="10"/>
      <color rgb="FF4F81BD"/>
      <name val="Noto Sans CJK JP"/>
      <family val="2"/>
    </font>
    <font>
      <strike/>
      <sz val="10"/>
      <color rgb="FFFF0000"/>
      <name val="Noto Sans CJK JP"/>
      <family val="2"/>
    </font>
    <font>
      <sz val="10"/>
      <color auto="1"/>
      <name val="ＭＳ Ｐゴシック"/>
      <family val="3"/>
    </font>
    <font>
      <sz val="10"/>
      <color rgb="FFFF0000"/>
      <name val="Noto Sans CJK JP"/>
      <family val="2"/>
    </font>
    <font>
      <sz val="10"/>
      <color rgb="FFFF0000"/>
      <name val="ＭＳ Ｐゴシック"/>
      <family val="3"/>
    </font>
    <font>
      <b/>
      <sz val="9"/>
      <color rgb="FFFF0000"/>
      <name val="Noto Sans CJK JP"/>
      <family val="2"/>
    </font>
    <font>
      <sz val="10"/>
      <color rgb="FF000000"/>
      <name val="Noto Sans CJK JP"/>
      <family val="2"/>
    </font>
    <font>
      <b/>
      <sz val="1"/>
      <color auto="1"/>
      <name val="Noto Sans CJK JP"/>
      <family val="2"/>
    </font>
    <font>
      <b/>
      <sz val="14"/>
      <color auto="1"/>
      <name val="Noto Sans CJK JP"/>
      <family val="2"/>
    </font>
  </fonts>
  <fills count="9">
    <fill>
      <patternFill patternType="none"/>
    </fill>
    <fill>
      <patternFill patternType="gray125"/>
    </fill>
    <fill>
      <patternFill patternType="solid">
        <fgColor rgb="FFFFFFFF"/>
        <bgColor rgb="FFFFFFCC"/>
      </patternFill>
    </fill>
    <fill>
      <patternFill patternType="solid">
        <fgColor rgb="FFE1E1E1" tint="-5.e-002"/>
        <bgColor indexed="64"/>
      </patternFill>
    </fill>
    <fill>
      <patternFill patternType="solid">
        <fgColor rgb="FF8EB4E3"/>
        <bgColor rgb="FF9999FF"/>
      </patternFill>
    </fill>
    <fill>
      <patternFill patternType="solid">
        <fgColor rgb="FFB7DEE8"/>
        <bgColor rgb="FFBFBFBF"/>
      </patternFill>
    </fill>
    <fill>
      <patternFill patternType="solid">
        <fgColor rgb="FFCCFFFF"/>
        <bgColor rgb="FFCCFFFF"/>
      </patternFill>
    </fill>
    <fill>
      <patternFill patternType="solid">
        <fgColor theme="0"/>
        <bgColor indexed="64"/>
      </patternFill>
    </fill>
    <fill>
      <patternFill patternType="solid">
        <fgColor theme="0" tint="-5.e-00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hair">
        <color auto="1"/>
      </top>
      <bottom style="hair">
        <color auto="1"/>
      </bottom>
      <diagonal/>
    </border>
    <border>
      <left style="medium">
        <color auto="1"/>
      </left>
      <right style="thin">
        <color auto="1"/>
      </right>
      <top/>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indexed="64"/>
      </left>
      <right style="thin">
        <color auto="1"/>
      </right>
      <top style="hair">
        <color auto="1"/>
      </top>
      <bottom style="thin">
        <color indexed="64"/>
      </bottom>
      <diagonal/>
    </border>
    <border>
      <left style="medium">
        <color auto="1"/>
      </left>
      <right/>
      <top/>
      <bottom style="thin">
        <color auto="1"/>
      </bottom>
      <diagonal/>
    </border>
    <border>
      <left style="medium">
        <color auto="1"/>
      </left>
      <right/>
      <top style="hair">
        <color auto="1"/>
      </top>
      <bottom style="hair">
        <color auto="1"/>
      </bottom>
      <diagonal/>
    </border>
    <border>
      <left style="medium">
        <color auto="1"/>
      </left>
      <right style="thin">
        <color auto="1"/>
      </right>
      <top style="hair">
        <color auto="1"/>
      </top>
      <bottom/>
      <diagonal/>
    </border>
    <border>
      <left style="medium">
        <color indexed="64"/>
      </left>
      <right/>
      <top style="thin">
        <color indexed="64"/>
      </top>
      <bottom style="thin">
        <color indexed="64"/>
      </bottom>
      <diagonal/>
    </border>
    <border>
      <left style="medium">
        <color indexed="64"/>
      </left>
      <right style="thin">
        <color auto="1"/>
      </right>
      <top/>
      <bottom style="hair">
        <color indexed="64"/>
      </bottom>
      <diagonal/>
    </border>
    <border>
      <left style="medium">
        <color auto="1"/>
      </left>
      <right/>
      <top/>
      <bottom style="hair">
        <color auto="1"/>
      </bottom>
      <diagonal/>
    </border>
    <border>
      <left style="medium">
        <color auto="1"/>
      </left>
      <right/>
      <top style="thin">
        <color auto="1"/>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auto="1"/>
      </right>
      <top style="hair">
        <color auto="1"/>
      </top>
      <bottom style="hair">
        <color indexed="64"/>
      </bottom>
      <diagonal/>
    </border>
    <border>
      <left style="medium">
        <color auto="1"/>
      </left>
      <right style="thin">
        <color auto="1"/>
      </right>
      <top style="hair">
        <color auto="1"/>
      </top>
      <bottom style="thin">
        <color auto="1"/>
      </bottom>
      <diagonal/>
    </border>
    <border>
      <left style="medium">
        <color indexed="64"/>
      </left>
      <right style="thin">
        <color auto="1"/>
      </right>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hair">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indexed="64"/>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hair">
        <color indexed="64"/>
      </bottom>
      <diagonal/>
    </border>
    <border>
      <left style="thin">
        <color auto="1"/>
      </left>
      <right style="thin">
        <color auto="1"/>
      </right>
      <top style="hair">
        <color auto="1"/>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thin">
        <color auto="1"/>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hair">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hair">
        <color auto="1"/>
      </top>
      <bottom style="hair">
        <color auto="1"/>
      </bottom>
      <diagonal/>
    </border>
    <border>
      <left style="thin">
        <color auto="1"/>
      </left>
      <right/>
      <top/>
      <bottom style="hair">
        <color auto="1"/>
      </bottom>
      <diagonal/>
    </border>
    <border>
      <left style="thin">
        <color auto="1"/>
      </left>
      <right/>
      <top style="hair">
        <color auto="1"/>
      </top>
      <bottom style="thin">
        <color indexed="64"/>
      </bottom>
      <diagonal/>
    </border>
    <border>
      <left style="thin">
        <color auto="1"/>
      </left>
      <right/>
      <top style="thin">
        <color auto="1"/>
      </top>
      <bottom style="hair">
        <color indexed="64"/>
      </bottom>
      <diagonal/>
    </border>
    <border>
      <left style="thin">
        <color auto="1"/>
      </left>
      <right/>
      <top style="hair">
        <color auto="1"/>
      </top>
      <bottom style="hair">
        <color indexed="64"/>
      </bottom>
      <diagonal/>
    </border>
    <border>
      <left style="thin">
        <color indexed="64"/>
      </left>
      <right/>
      <top style="hair">
        <color indexed="64"/>
      </top>
      <bottom style="hair">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right/>
      <top style="thin">
        <color indexed="64"/>
      </top>
      <bottom style="thin">
        <color indexed="64"/>
      </bottom>
      <diagonal/>
    </border>
    <border>
      <left style="thin">
        <color auto="1"/>
      </left>
      <right style="thin">
        <color auto="1"/>
      </right>
      <top style="hair">
        <color indexed="64"/>
      </top>
      <bottom style="thin">
        <color indexed="64"/>
      </bottom>
      <diagonal/>
    </border>
    <border>
      <left style="thin">
        <color auto="1"/>
      </left>
      <right style="thin">
        <color auto="1"/>
      </right>
      <top style="hair">
        <color indexed="64"/>
      </top>
      <bottom/>
      <diagonal/>
    </border>
    <border>
      <left/>
      <right/>
      <top style="thin">
        <color indexed="64"/>
      </top>
      <bottom/>
      <diagonal/>
    </border>
    <border>
      <left style="thin">
        <color auto="1"/>
      </left>
      <right style="thin">
        <color auto="1"/>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hair">
        <color auto="1"/>
      </top>
      <bottom style="hair">
        <color auto="1"/>
      </bottom>
      <diagonal/>
    </border>
    <border>
      <left/>
      <right style="medium">
        <color auto="1"/>
      </right>
      <top style="thin">
        <color auto="1"/>
      </top>
      <bottom style="hair">
        <color auto="1"/>
      </bottom>
      <diagonal/>
    </border>
    <border>
      <left/>
      <right style="medium">
        <color auto="1"/>
      </right>
      <top/>
      <bottom style="hair">
        <color auto="1"/>
      </bottom>
      <diagonal/>
    </border>
    <border>
      <left/>
      <right style="medium">
        <color auto="1"/>
      </right>
      <top style="hair">
        <color auto="1"/>
      </top>
      <bottom/>
      <diagonal/>
    </border>
    <border>
      <left/>
      <right style="medium">
        <color indexed="64"/>
      </right>
      <top style="hair">
        <color indexed="64"/>
      </top>
      <bottom style="hair">
        <color indexed="64"/>
      </bottom>
      <diagonal/>
    </border>
    <border>
      <left/>
      <right style="medium">
        <color indexed="64"/>
      </right>
      <top style="hair">
        <color auto="1"/>
      </top>
      <bottom style="thin">
        <color indexed="64"/>
      </bottom>
      <diagonal/>
    </border>
    <border>
      <left/>
      <right style="medium">
        <color auto="1"/>
      </right>
      <top/>
      <bottom style="thin">
        <color auto="1"/>
      </bottom>
      <diagonal/>
    </border>
    <border>
      <left/>
      <right style="medium">
        <color indexed="64"/>
      </right>
      <top style="thin">
        <color auto="1"/>
      </top>
      <bottom style="hair">
        <color indexed="64"/>
      </bottom>
      <diagonal/>
    </border>
    <border>
      <left/>
      <right style="medium">
        <color indexed="64"/>
      </right>
      <top style="hair">
        <color auto="1"/>
      </top>
      <bottom style="hair">
        <color indexed="64"/>
      </bottom>
      <diagonal/>
    </border>
    <border>
      <left/>
      <right style="medium">
        <color auto="1"/>
      </right>
      <top/>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auto="1"/>
      </right>
      <top style="hair">
        <color auto="1"/>
      </top>
      <bottom style="thin">
        <color auto="1"/>
      </bottom>
      <diagonal/>
    </border>
    <border>
      <left/>
      <right style="medium">
        <color indexed="64"/>
      </right>
      <top style="hair">
        <color auto="1"/>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 fillId="0" borderId="0"/>
  </cellStyleXfs>
  <cellXfs count="210">
    <xf numFmtId="0" fontId="0" fillId="0" borderId="0" xfId="0"/>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horizontal="left" vertical="center" wrapText="1"/>
    </xf>
    <xf numFmtId="176" fontId="3" fillId="0" borderId="0" xfId="1" applyNumberFormat="1" applyFont="1" applyAlignment="1">
      <alignment horizontal="left" vertical="center" wrapText="1"/>
    </xf>
    <xf numFmtId="0" fontId="4" fillId="0" borderId="0" xfId="1" applyFont="1" applyAlignment="1">
      <alignment horizontal="center" vertical="center" wrapText="1"/>
    </xf>
    <xf numFmtId="0" fontId="5" fillId="0" borderId="0" xfId="0" applyFont="1"/>
    <xf numFmtId="0" fontId="6" fillId="0" borderId="0" xfId="1" applyFont="1" applyAlignment="1">
      <alignment vertical="center" wrapText="1"/>
    </xf>
    <xf numFmtId="0" fontId="7" fillId="0" borderId="0" xfId="1" applyFont="1" applyAlignment="1">
      <alignment horizontal="left" vertical="center" wrapText="1"/>
    </xf>
    <xf numFmtId="0" fontId="3" fillId="0" borderId="0" xfId="1" applyFont="1" applyAlignment="1">
      <alignment vertical="center"/>
    </xf>
    <xf numFmtId="0" fontId="3" fillId="2" borderId="0" xfId="1" applyFont="1" applyFill="1" applyAlignment="1">
      <alignment vertical="center" wrapText="1"/>
    </xf>
    <xf numFmtId="0" fontId="5" fillId="0" borderId="0" xfId="1" applyFont="1" applyAlignment="1">
      <alignment vertical="center" wrapText="1"/>
    </xf>
    <xf numFmtId="0" fontId="8" fillId="0" borderId="0" xfId="1" applyFont="1" applyAlignment="1">
      <alignment vertical="center" wrapText="1"/>
    </xf>
    <xf numFmtId="0" fontId="8" fillId="0" borderId="0" xfId="1" applyFont="1" applyAlignment="1">
      <alignment horizontal="center" vertical="center" wrapText="1"/>
    </xf>
    <xf numFmtId="0" fontId="8" fillId="0" borderId="0" xfId="1" applyFont="1" applyAlignment="1">
      <alignment vertical="center"/>
    </xf>
    <xf numFmtId="0" fontId="8" fillId="2" borderId="0" xfId="1" applyFont="1" applyFill="1" applyAlignment="1">
      <alignment vertical="center" wrapText="1"/>
    </xf>
    <xf numFmtId="0" fontId="9" fillId="0" borderId="0" xfId="1" applyFont="1" applyFill="1" applyAlignment="1">
      <alignment vertical="center" wrapText="1"/>
    </xf>
    <xf numFmtId="0" fontId="5" fillId="3" borderId="1" xfId="1" applyFont="1" applyFill="1" applyBorder="1" applyAlignment="1">
      <alignment horizontal="center" vertical="center" wrapText="1"/>
    </xf>
    <xf numFmtId="0" fontId="6" fillId="0" borderId="0" xfId="1" applyFont="1" applyAlignment="1">
      <alignment horizontal="center" vertical="center" wrapText="1"/>
    </xf>
    <xf numFmtId="0" fontId="10" fillId="0" borderId="0" xfId="1" applyFont="1" applyAlignment="1">
      <alignment horizontal="left" vertical="center"/>
    </xf>
    <xf numFmtId="0" fontId="3" fillId="4" borderId="2" xfId="1" applyFont="1" applyFill="1" applyBorder="1" applyAlignment="1">
      <alignment horizontal="center" vertical="center" shrinkToFit="1"/>
    </xf>
    <xf numFmtId="0" fontId="3" fillId="4" borderId="3" xfId="1" applyFont="1" applyFill="1" applyBorder="1" applyAlignment="1">
      <alignment horizontal="center" vertical="center" shrinkToFit="1"/>
    </xf>
    <xf numFmtId="0" fontId="3" fillId="5" borderId="4" xfId="1" applyFont="1" applyFill="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8" fillId="5" borderId="4" xfId="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8" fillId="6" borderId="4" xfId="1" applyFont="1" applyFill="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8" fillId="6" borderId="11" xfId="1" applyFont="1" applyFill="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8" fillId="6" borderId="14" xfId="1" applyFont="1" applyFill="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8" fillId="5" borderId="17"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0" borderId="21"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5" fillId="3" borderId="1" xfId="1" applyFont="1" applyFill="1" applyBorder="1" applyAlignment="1">
      <alignment horizontal="left" vertical="center" wrapText="1"/>
    </xf>
    <xf numFmtId="0" fontId="6" fillId="0" borderId="0" xfId="1" applyFont="1" applyAlignment="1">
      <alignment horizontal="left" vertical="center" wrapText="1"/>
    </xf>
    <xf numFmtId="0" fontId="3" fillId="4" borderId="24" xfId="1" applyFont="1" applyFill="1" applyBorder="1" applyAlignment="1">
      <alignment horizontal="center" vertical="center" wrapText="1"/>
    </xf>
    <xf numFmtId="0" fontId="4" fillId="5" borderId="25" xfId="1" applyFont="1" applyFill="1" applyBorder="1" applyAlignment="1">
      <alignment vertical="center" wrapText="1"/>
    </xf>
    <xf numFmtId="0" fontId="8" fillId="0" borderId="26" xfId="0" applyFont="1" applyBorder="1" applyAlignment="1">
      <alignment horizontal="left" vertical="center"/>
    </xf>
    <xf numFmtId="0" fontId="8" fillId="0" borderId="27" xfId="1" applyFont="1" applyBorder="1" applyAlignment="1">
      <alignment horizontal="left" vertical="center" wrapText="1"/>
    </xf>
    <xf numFmtId="0" fontId="12" fillId="5" borderId="25" xfId="1" applyFont="1" applyFill="1" applyBorder="1" applyAlignment="1">
      <alignment vertical="center" wrapText="1"/>
    </xf>
    <xf numFmtId="0" fontId="8" fillId="0" borderId="28" xfId="1" applyFont="1" applyFill="1" applyBorder="1" applyAlignment="1">
      <alignment vertical="center" wrapText="1"/>
    </xf>
    <xf numFmtId="0" fontId="8" fillId="0" borderId="29" xfId="1" applyFont="1" applyBorder="1" applyAlignment="1">
      <alignment vertical="center" wrapText="1"/>
    </xf>
    <xf numFmtId="0" fontId="9" fillId="0" borderId="29" xfId="1" applyFont="1" applyFill="1" applyBorder="1" applyAlignment="1">
      <alignment vertical="center" wrapText="1"/>
    </xf>
    <xf numFmtId="0" fontId="8" fillId="2" borderId="29" xfId="1" applyFont="1" applyFill="1" applyBorder="1" applyAlignment="1">
      <alignment vertical="center" wrapText="1"/>
    </xf>
    <xf numFmtId="0" fontId="13" fillId="6" borderId="25" xfId="1" applyFont="1" applyFill="1" applyBorder="1" applyAlignment="1">
      <alignment vertical="center" wrapText="1"/>
    </xf>
    <xf numFmtId="0" fontId="8" fillId="0" borderId="30" xfId="1" applyFont="1" applyFill="1" applyBorder="1" applyAlignment="1">
      <alignment vertical="center" wrapText="1"/>
    </xf>
    <xf numFmtId="0" fontId="8" fillId="0" borderId="31" xfId="1" applyFont="1" applyBorder="1" applyAlignment="1">
      <alignment vertical="center" wrapText="1"/>
    </xf>
    <xf numFmtId="0" fontId="8" fillId="0" borderId="29" xfId="1" applyFont="1" applyBorder="1" applyAlignment="1">
      <alignment horizontal="left" vertical="center" wrapText="1"/>
    </xf>
    <xf numFmtId="0" fontId="9" fillId="0" borderId="31" xfId="1" applyFont="1" applyFill="1" applyBorder="1" applyAlignment="1">
      <alignment vertical="center" wrapText="1"/>
    </xf>
    <xf numFmtId="0" fontId="8" fillId="0" borderId="32" xfId="1" applyFont="1" applyBorder="1" applyAlignment="1">
      <alignment vertical="center" wrapText="1"/>
    </xf>
    <xf numFmtId="0" fontId="13" fillId="6" borderId="33" xfId="1" applyFont="1" applyFill="1" applyBorder="1" applyAlignment="1">
      <alignment vertical="center" wrapText="1"/>
    </xf>
    <xf numFmtId="0" fontId="8" fillId="0" borderId="26" xfId="1" applyFont="1" applyBorder="1" applyAlignment="1">
      <alignment vertical="center" wrapText="1"/>
    </xf>
    <xf numFmtId="0" fontId="8" fillId="0" borderId="34" xfId="1" applyFont="1" applyBorder="1" applyAlignment="1">
      <alignment vertical="center" wrapText="1"/>
    </xf>
    <xf numFmtId="0" fontId="13" fillId="6" borderId="35" xfId="1" applyFont="1" applyFill="1" applyBorder="1" applyAlignment="1">
      <alignment vertical="center" wrapText="1"/>
    </xf>
    <xf numFmtId="0" fontId="8" fillId="0" borderId="36" xfId="1" applyFont="1" applyBorder="1" applyAlignment="1">
      <alignment vertical="center" wrapText="1"/>
    </xf>
    <xf numFmtId="0" fontId="8" fillId="0" borderId="37" xfId="1" applyFont="1" applyFill="1" applyBorder="1" applyAlignment="1">
      <alignment vertical="center" wrapText="1"/>
    </xf>
    <xf numFmtId="0" fontId="9" fillId="0" borderId="38" xfId="1" applyFont="1" applyFill="1" applyBorder="1" applyAlignment="1">
      <alignment vertical="center" wrapText="1"/>
    </xf>
    <xf numFmtId="0" fontId="8" fillId="0" borderId="39" xfId="1" applyFont="1" applyBorder="1" applyAlignment="1">
      <alignment vertical="center" wrapText="1"/>
    </xf>
    <xf numFmtId="0" fontId="8" fillId="0" borderId="40" xfId="1" applyFont="1" applyFill="1" applyBorder="1" applyAlignment="1">
      <alignment vertical="center" wrapText="1"/>
    </xf>
    <xf numFmtId="0" fontId="9" fillId="0" borderId="41" xfId="1" applyFont="1" applyFill="1" applyBorder="1" applyAlignment="1">
      <alignment vertical="center" wrapText="1"/>
    </xf>
    <xf numFmtId="0" fontId="8" fillId="0" borderId="42" xfId="1" applyFont="1" applyBorder="1" applyAlignment="1">
      <alignment vertical="center" wrapText="1"/>
    </xf>
    <xf numFmtId="0" fontId="12" fillId="5" borderId="43" xfId="1" applyFont="1" applyFill="1" applyBorder="1" applyAlignment="1">
      <alignment vertical="center" wrapText="1"/>
    </xf>
    <xf numFmtId="0" fontId="8" fillId="0" borderId="44" xfId="1" applyFont="1" applyFill="1" applyBorder="1" applyAlignment="1">
      <alignment vertical="center" wrapText="1"/>
    </xf>
    <xf numFmtId="0" fontId="9" fillId="0" borderId="45" xfId="1" applyFont="1" applyFill="1" applyBorder="1" applyAlignment="1">
      <alignment vertical="center" wrapText="1"/>
    </xf>
    <xf numFmtId="0" fontId="8" fillId="0" borderId="45" xfId="1" applyFont="1" applyBorder="1" applyAlignment="1">
      <alignment vertical="center" wrapText="1"/>
    </xf>
    <xf numFmtId="0" fontId="8" fillId="0" borderId="46" xfId="1" applyFont="1" applyBorder="1" applyAlignment="1">
      <alignment vertical="center" wrapText="1"/>
    </xf>
    <xf numFmtId="0" fontId="8" fillId="0" borderId="47" xfId="1" applyFont="1" applyBorder="1" applyAlignment="1">
      <alignment vertical="center" wrapText="1"/>
    </xf>
    <xf numFmtId="0" fontId="13" fillId="5" borderId="25" xfId="1" applyFont="1" applyFill="1" applyBorder="1" applyAlignment="1">
      <alignment vertical="center" wrapText="1"/>
    </xf>
    <xf numFmtId="0" fontId="9" fillId="0" borderId="30" xfId="1" applyFont="1" applyFill="1" applyBorder="1" applyAlignment="1">
      <alignment vertical="center" wrapText="1"/>
    </xf>
    <xf numFmtId="0" fontId="9" fillId="0" borderId="48" xfId="1" applyFont="1" applyFill="1" applyBorder="1" applyAlignment="1">
      <alignment vertical="center" wrapText="1"/>
    </xf>
    <xf numFmtId="0" fontId="5" fillId="0" borderId="0" xfId="1" applyFont="1" applyAlignment="1">
      <alignment horizontal="left" vertical="center" wrapText="1"/>
    </xf>
    <xf numFmtId="0" fontId="3" fillId="4" borderId="49" xfId="1" applyFont="1" applyFill="1" applyBorder="1" applyAlignment="1">
      <alignment horizontal="center" vertical="center" wrapText="1"/>
    </xf>
    <xf numFmtId="0" fontId="9" fillId="0" borderId="50" xfId="0" applyFont="1" applyBorder="1" applyAlignment="1">
      <alignment horizontal="center" vertical="center"/>
    </xf>
    <xf numFmtId="0" fontId="9" fillId="0" borderId="38" xfId="0" applyFont="1" applyBorder="1" applyAlignment="1">
      <alignment horizontal="center" vertical="center"/>
    </xf>
    <xf numFmtId="0" fontId="9" fillId="0" borderId="51" xfId="0" applyFont="1" applyBorder="1" applyAlignment="1">
      <alignment horizontal="center" vertical="center"/>
    </xf>
    <xf numFmtId="0" fontId="3" fillId="0" borderId="27" xfId="1" applyFont="1" applyFill="1" applyBorder="1" applyAlignment="1">
      <alignment horizontal="center" vertical="center" wrapText="1"/>
    </xf>
    <xf numFmtId="0" fontId="9" fillId="0" borderId="34"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5" fillId="0" borderId="0" xfId="1" applyFont="1" applyAlignment="1">
      <alignment horizontal="center" vertical="center" wrapText="1"/>
    </xf>
    <xf numFmtId="0" fontId="14" fillId="0" borderId="0" xfId="1" applyFont="1" applyAlignment="1">
      <alignment horizontal="left" vertical="center"/>
    </xf>
    <xf numFmtId="0" fontId="3" fillId="5" borderId="25" xfId="1" applyFont="1" applyFill="1" applyBorder="1" applyAlignment="1">
      <alignment horizontal="center" vertical="center" wrapText="1"/>
    </xf>
    <xf numFmtId="0" fontId="3" fillId="0" borderId="50" xfId="0" applyFont="1" applyBorder="1" applyAlignment="1">
      <alignment horizontal="center" vertical="center"/>
    </xf>
    <xf numFmtId="0" fontId="3" fillId="0" borderId="54" xfId="1" applyFont="1" applyBorder="1" applyAlignment="1">
      <alignment horizontal="center" vertical="center" wrapText="1"/>
    </xf>
    <xf numFmtId="0" fontId="3" fillId="0" borderId="28" xfId="1" applyFont="1" applyBorder="1" applyAlignment="1">
      <alignment horizontal="center" vertical="center" wrapText="1"/>
    </xf>
    <xf numFmtId="0" fontId="3" fillId="2" borderId="27" xfId="1" applyFont="1" applyFill="1" applyBorder="1" applyAlignment="1">
      <alignment horizontal="center" vertical="center" wrapText="1"/>
    </xf>
    <xf numFmtId="0" fontId="3" fillId="6" borderId="25" xfId="1" applyFont="1" applyFill="1" applyBorder="1" applyAlignment="1">
      <alignment horizontal="center" vertical="center" wrapText="1"/>
    </xf>
    <xf numFmtId="0" fontId="15" fillId="0" borderId="28" xfId="1" applyFont="1" applyFill="1" applyBorder="1" applyAlignment="1">
      <alignment horizontal="center" vertical="center" shrinkToFit="1"/>
    </xf>
    <xf numFmtId="0" fontId="3" fillId="0" borderId="55" xfId="1" applyFont="1" applyBorder="1" applyAlignment="1">
      <alignment horizontal="center" vertical="center" wrapText="1"/>
    </xf>
    <xf numFmtId="0" fontId="16" fillId="0" borderId="27" xfId="1" applyFont="1" applyFill="1" applyBorder="1" applyAlignment="1">
      <alignment vertical="center" wrapText="1"/>
    </xf>
    <xf numFmtId="0" fontId="15" fillId="0" borderId="27" xfId="1" applyFont="1" applyFill="1" applyBorder="1" applyAlignment="1">
      <alignment horizontal="center" vertical="center" shrinkToFit="1"/>
    </xf>
    <xf numFmtId="0" fontId="3" fillId="0" borderId="56" xfId="1" applyFont="1" applyFill="1" applyBorder="1" applyAlignment="1">
      <alignment horizontal="center" vertical="center" wrapText="1"/>
    </xf>
    <xf numFmtId="0" fontId="3" fillId="6" borderId="33" xfId="1" applyFont="1" applyFill="1" applyBorder="1" applyAlignment="1">
      <alignment horizontal="center" vertical="center" wrapText="1"/>
    </xf>
    <xf numFmtId="0" fontId="3" fillId="0" borderId="57" xfId="1" applyFont="1" applyBorder="1" applyAlignment="1">
      <alignment horizontal="center" vertical="center" wrapText="1"/>
    </xf>
    <xf numFmtId="0" fontId="3" fillId="0" borderId="58" xfId="1" applyFont="1" applyFill="1" applyBorder="1" applyAlignment="1">
      <alignment horizontal="center" vertical="center" wrapText="1"/>
    </xf>
    <xf numFmtId="0" fontId="3" fillId="0" borderId="51"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50" xfId="1" applyFont="1" applyBorder="1" applyAlignment="1">
      <alignment horizontal="center" vertical="center" wrapText="1"/>
    </xf>
    <xf numFmtId="0" fontId="3" fillId="5" borderId="43" xfId="1" applyFont="1" applyFill="1" applyBorder="1" applyAlignment="1">
      <alignment horizontal="center" vertical="center" wrapText="1"/>
    </xf>
    <xf numFmtId="0" fontId="3" fillId="2" borderId="55"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17" fillId="0" borderId="27"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61" xfId="1" applyFont="1" applyBorder="1" applyAlignment="1">
      <alignment horizontal="center" vertical="center" wrapText="1"/>
    </xf>
    <xf numFmtId="176" fontId="5" fillId="0" borderId="0" xfId="1" applyNumberFormat="1" applyFont="1" applyAlignment="1">
      <alignment horizontal="left" vertical="center" wrapText="1"/>
    </xf>
    <xf numFmtId="176" fontId="6"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176" fontId="9" fillId="4" borderId="24" xfId="1" applyNumberFormat="1" applyFont="1" applyFill="1" applyBorder="1" applyAlignment="1">
      <alignment horizontal="center" vertical="center" wrapText="1"/>
    </xf>
    <xf numFmtId="176" fontId="8" fillId="4" borderId="24" xfId="1" applyNumberFormat="1" applyFont="1" applyFill="1" applyBorder="1" applyAlignment="1">
      <alignment horizontal="center" vertical="center" wrapText="1"/>
    </xf>
    <xf numFmtId="176" fontId="3" fillId="5" borderId="62" xfId="1" applyNumberFormat="1" applyFont="1" applyFill="1" applyBorder="1" applyAlignment="1">
      <alignment vertical="center" wrapText="1"/>
    </xf>
    <xf numFmtId="176" fontId="7" fillId="0" borderId="63" xfId="0" applyNumberFormat="1" applyFont="1" applyBorder="1" applyAlignment="1">
      <alignment horizontal="right" vertical="center"/>
    </xf>
    <xf numFmtId="176" fontId="7" fillId="0" borderId="38" xfId="0" applyNumberFormat="1" applyFont="1" applyBorder="1" applyAlignment="1">
      <alignment horizontal="right" vertical="center"/>
    </xf>
    <xf numFmtId="176" fontId="7" fillId="0" borderId="34" xfId="0" applyNumberFormat="1" applyFont="1" applyBorder="1" applyAlignment="1">
      <alignment horizontal="right" vertical="center"/>
    </xf>
    <xf numFmtId="176" fontId="3" fillId="5" borderId="0" xfId="1" applyNumberFormat="1" applyFont="1" applyFill="1" applyBorder="1" applyAlignment="1">
      <alignment vertical="center" wrapText="1"/>
    </xf>
    <xf numFmtId="176" fontId="3" fillId="5" borderId="33" xfId="1" applyNumberFormat="1" applyFont="1" applyFill="1" applyBorder="1" applyAlignment="1">
      <alignment vertical="center" wrapText="1"/>
    </xf>
    <xf numFmtId="176" fontId="3" fillId="6" borderId="62" xfId="1" applyNumberFormat="1" applyFont="1" applyFill="1" applyBorder="1" applyAlignment="1">
      <alignment vertical="center" wrapText="1"/>
    </xf>
    <xf numFmtId="176" fontId="18" fillId="2" borderId="38" xfId="1" applyNumberFormat="1" applyFont="1" applyFill="1" applyBorder="1" applyAlignment="1">
      <alignment vertical="center" wrapText="1"/>
    </xf>
    <xf numFmtId="176" fontId="3" fillId="2" borderId="38" xfId="1" applyNumberFormat="1" applyFont="1" applyFill="1" applyBorder="1" applyAlignment="1">
      <alignment vertical="center" wrapText="1"/>
    </xf>
    <xf numFmtId="176" fontId="3" fillId="6" borderId="0" xfId="1" applyNumberFormat="1" applyFont="1" applyFill="1" applyBorder="1" applyAlignment="1">
      <alignment vertical="center" wrapText="1"/>
    </xf>
    <xf numFmtId="176" fontId="3" fillId="2" borderId="34" xfId="1" applyNumberFormat="1" applyFont="1" applyFill="1" applyBorder="1" applyAlignment="1">
      <alignment vertical="center" wrapText="1"/>
    </xf>
    <xf numFmtId="176" fontId="18" fillId="2" borderId="34" xfId="1" applyNumberFormat="1" applyFont="1" applyFill="1" applyBorder="1" applyAlignment="1">
      <alignment vertical="center" wrapText="1"/>
    </xf>
    <xf numFmtId="176" fontId="3" fillId="6" borderId="25" xfId="1" applyNumberFormat="1" applyFont="1" applyFill="1" applyBorder="1" applyAlignment="1">
      <alignment vertical="center" wrapText="1"/>
    </xf>
    <xf numFmtId="176" fontId="7" fillId="0" borderId="26" xfId="0" applyNumberFormat="1" applyFont="1" applyBorder="1" applyAlignment="1">
      <alignment horizontal="right" vertical="center"/>
    </xf>
    <xf numFmtId="176" fontId="3" fillId="6" borderId="39" xfId="1" applyNumberFormat="1" applyFont="1" applyFill="1" applyBorder="1" applyAlignment="1">
      <alignment vertical="center" wrapText="1"/>
    </xf>
    <xf numFmtId="176" fontId="3" fillId="6" borderId="33" xfId="1" applyNumberFormat="1" applyFont="1" applyFill="1" applyBorder="1" applyAlignment="1">
      <alignment vertical="center" wrapText="1"/>
    </xf>
    <xf numFmtId="176" fontId="3" fillId="5" borderId="64" xfId="1" applyNumberFormat="1" applyFont="1" applyFill="1" applyBorder="1" applyAlignment="1">
      <alignment vertical="center" wrapText="1"/>
    </xf>
    <xf numFmtId="176" fontId="16" fillId="2" borderId="63" xfId="1" applyNumberFormat="1" applyFont="1" applyFill="1" applyBorder="1" applyAlignment="1">
      <alignment vertical="center" wrapText="1"/>
    </xf>
    <xf numFmtId="176" fontId="3" fillId="2" borderId="65" xfId="1" applyNumberFormat="1" applyFont="1" applyFill="1" applyBorder="1" applyAlignment="1">
      <alignment vertical="center" wrapText="1"/>
    </xf>
    <xf numFmtId="176" fontId="16" fillId="2" borderId="66" xfId="1" applyNumberFormat="1" applyFont="1" applyFill="1" applyBorder="1" applyAlignment="1">
      <alignment vertical="center" wrapText="1"/>
    </xf>
    <xf numFmtId="176" fontId="18" fillId="2" borderId="66" xfId="1" applyNumberFormat="1" applyFont="1" applyFill="1" applyBorder="1" applyAlignment="1">
      <alignment vertical="center" wrapText="1"/>
    </xf>
    <xf numFmtId="176" fontId="7" fillId="0" borderId="66" xfId="0" applyNumberFormat="1" applyFont="1" applyBorder="1" applyAlignment="1">
      <alignment horizontal="right" vertical="center"/>
    </xf>
    <xf numFmtId="176" fontId="3" fillId="2" borderId="66" xfId="1" applyNumberFormat="1" applyFont="1" applyFill="1" applyBorder="1" applyAlignment="1">
      <alignment vertical="center" wrapText="1"/>
    </xf>
    <xf numFmtId="176" fontId="3" fillId="6" borderId="64" xfId="1" applyNumberFormat="1" applyFont="1" applyFill="1" applyBorder="1" applyAlignment="1">
      <alignment vertical="center" wrapText="1"/>
    </xf>
    <xf numFmtId="176" fontId="7" fillId="0" borderId="67" xfId="0" applyNumberFormat="1" applyFont="1" applyBorder="1" applyAlignment="1">
      <alignment horizontal="right" vertical="center"/>
    </xf>
    <xf numFmtId="176" fontId="3" fillId="6" borderId="68" xfId="1" applyNumberFormat="1" applyFont="1" applyFill="1" applyBorder="1" applyAlignment="1">
      <alignment vertical="center" wrapText="1"/>
    </xf>
    <xf numFmtId="176" fontId="7" fillId="0" borderId="69" xfId="0" applyNumberFormat="1" applyFont="1" applyBorder="1" applyAlignment="1">
      <alignment horizontal="right" vertical="center"/>
    </xf>
    <xf numFmtId="176" fontId="7" fillId="0" borderId="65" xfId="0" applyNumberFormat="1" applyFont="1" applyBorder="1" applyAlignment="1">
      <alignment horizontal="right" vertical="center"/>
    </xf>
    <xf numFmtId="176" fontId="7" fillId="0" borderId="70" xfId="0" applyNumberFormat="1" applyFont="1" applyBorder="1" applyAlignment="1">
      <alignment horizontal="right" vertical="center"/>
    </xf>
    <xf numFmtId="176" fontId="3" fillId="5" borderId="68" xfId="1" applyNumberFormat="1" applyFont="1" applyFill="1" applyBorder="1" applyAlignment="1">
      <alignment vertical="center" wrapText="1"/>
    </xf>
    <xf numFmtId="176" fontId="3" fillId="5" borderId="71" xfId="1" applyNumberFormat="1" applyFont="1" applyFill="1" applyBorder="1" applyAlignment="1">
      <alignment vertical="center" wrapText="1"/>
    </xf>
    <xf numFmtId="176" fontId="7" fillId="0" borderId="72" xfId="0" applyNumberFormat="1" applyFont="1" applyBorder="1" applyAlignment="1">
      <alignment horizontal="right" vertical="center"/>
    </xf>
    <xf numFmtId="176" fontId="3" fillId="6" borderId="73" xfId="1" applyNumberFormat="1" applyFont="1" applyFill="1" applyBorder="1" applyAlignment="1">
      <alignment vertical="center" wrapText="1"/>
    </xf>
    <xf numFmtId="176" fontId="7" fillId="0" borderId="39" xfId="0" applyNumberFormat="1" applyFont="1" applyBorder="1" applyAlignment="1">
      <alignment horizontal="right" vertical="center"/>
    </xf>
    <xf numFmtId="176" fontId="3" fillId="5" borderId="74" xfId="1" applyNumberFormat="1" applyFont="1" applyFill="1" applyBorder="1" applyAlignment="1">
      <alignment vertical="center" wrapText="1"/>
    </xf>
    <xf numFmtId="0" fontId="18" fillId="0" borderId="75" xfId="1" applyFont="1" applyFill="1" applyBorder="1" applyAlignment="1">
      <alignment vertical="center" wrapText="1"/>
    </xf>
    <xf numFmtId="0" fontId="19" fillId="0" borderId="0" xfId="0" applyFont="1" applyAlignment="1">
      <alignment horizontal="left" vertical="center" wrapText="1"/>
    </xf>
    <xf numFmtId="0" fontId="3" fillId="4" borderId="76" xfId="0" applyFont="1" applyFill="1" applyBorder="1" applyAlignment="1">
      <alignment horizontal="center" vertical="center" wrapText="1"/>
    </xf>
    <xf numFmtId="0" fontId="4" fillId="5" borderId="77" xfId="1" applyFont="1" applyFill="1" applyBorder="1" applyAlignment="1">
      <alignment vertical="center" wrapText="1"/>
    </xf>
    <xf numFmtId="0" fontId="3" fillId="0" borderId="78" xfId="0" applyFont="1" applyBorder="1" applyAlignment="1">
      <alignment vertical="center" wrapText="1"/>
    </xf>
    <xf numFmtId="0" fontId="3" fillId="0" borderId="79" xfId="1" applyFont="1" applyBorder="1" applyAlignment="1">
      <alignment vertical="center" wrapText="1"/>
    </xf>
    <xf numFmtId="0" fontId="16" fillId="0" borderId="80" xfId="1" applyFont="1" applyBorder="1" applyAlignment="1">
      <alignment vertical="center" wrapText="1"/>
    </xf>
    <xf numFmtId="0" fontId="16" fillId="0" borderId="79" xfId="1" applyFont="1" applyBorder="1" applyAlignment="1">
      <alignment vertical="center" wrapText="1"/>
    </xf>
    <xf numFmtId="0" fontId="18" fillId="0" borderId="79" xfId="1" applyFont="1" applyBorder="1" applyAlignment="1">
      <alignment vertical="center" wrapText="1"/>
    </xf>
    <xf numFmtId="0" fontId="17" fillId="0" borderId="79" xfId="0" applyFont="1" applyBorder="1" applyAlignment="1">
      <alignment vertical="center" wrapText="1"/>
    </xf>
    <xf numFmtId="0" fontId="17" fillId="2" borderId="79" xfId="0" applyFont="1" applyFill="1" applyBorder="1" applyAlignment="1">
      <alignment vertical="center" wrapText="1"/>
    </xf>
    <xf numFmtId="0" fontId="4" fillId="6" borderId="77" xfId="1" applyFont="1" applyFill="1" applyBorder="1" applyAlignment="1">
      <alignment vertical="center" wrapText="1"/>
    </xf>
    <xf numFmtId="0" fontId="15" fillId="0" borderId="80" xfId="0" applyFont="1" applyFill="1" applyBorder="1" applyAlignment="1">
      <alignment vertical="center" wrapText="1"/>
    </xf>
    <xf numFmtId="0" fontId="3" fillId="0" borderId="81" xfId="0" applyFont="1" applyBorder="1" applyAlignment="1">
      <alignment vertical="center" wrapText="1"/>
    </xf>
    <xf numFmtId="0" fontId="18" fillId="2" borderId="79" xfId="0" applyFont="1" applyFill="1" applyBorder="1" applyAlignment="1">
      <alignment vertical="center" wrapText="1"/>
    </xf>
    <xf numFmtId="0" fontId="3" fillId="2" borderId="79" xfId="0" applyFont="1" applyFill="1" applyBorder="1" applyAlignment="1">
      <alignment vertical="center" wrapText="1"/>
    </xf>
    <xf numFmtId="0" fontId="3" fillId="0" borderId="82" xfId="1" applyFont="1" applyBorder="1" applyAlignment="1">
      <alignment vertical="center" wrapText="1"/>
    </xf>
    <xf numFmtId="0" fontId="18" fillId="0" borderId="83" xfId="1" applyFont="1" applyBorder="1" applyAlignment="1">
      <alignment vertical="center" wrapText="1"/>
    </xf>
    <xf numFmtId="0" fontId="15" fillId="0" borderId="81" xfId="0" applyFont="1" applyFill="1" applyBorder="1" applyAlignment="1">
      <alignment vertical="center" wrapText="1"/>
    </xf>
    <xf numFmtId="0" fontId="3" fillId="0" borderId="80" xfId="1" applyFont="1" applyBorder="1" applyAlignment="1">
      <alignment vertical="center" wrapText="1"/>
    </xf>
    <xf numFmtId="0" fontId="3" fillId="0" borderId="84" xfId="1" applyFont="1" applyBorder="1" applyAlignment="1">
      <alignment vertical="center" wrapText="1"/>
    </xf>
    <xf numFmtId="0" fontId="4" fillId="6" borderId="85" xfId="1" applyFont="1" applyFill="1" applyBorder="1" applyAlignment="1">
      <alignment vertical="center" wrapText="1"/>
    </xf>
    <xf numFmtId="0" fontId="18" fillId="0" borderId="80" xfId="1" applyFont="1" applyBorder="1" applyAlignment="1">
      <alignment vertical="center" wrapText="1"/>
    </xf>
    <xf numFmtId="0" fontId="3" fillId="0" borderId="86" xfId="0" applyFont="1" applyBorder="1" applyAlignment="1">
      <alignment vertical="center" wrapText="1"/>
    </xf>
    <xf numFmtId="0" fontId="3" fillId="0" borderId="87" xfId="1" applyFont="1" applyBorder="1" applyAlignment="1">
      <alignment vertical="center" wrapText="1"/>
    </xf>
    <xf numFmtId="0" fontId="18" fillId="0" borderId="88" xfId="1" applyFont="1" applyBorder="1" applyAlignment="1">
      <alignment vertical="center" wrapText="1"/>
    </xf>
    <xf numFmtId="0" fontId="18" fillId="0" borderId="89" xfId="1" applyFont="1" applyBorder="1" applyAlignment="1">
      <alignment vertical="center" wrapText="1"/>
    </xf>
    <xf numFmtId="0" fontId="18" fillId="0" borderId="90" xfId="1" applyFont="1" applyBorder="1" applyAlignment="1">
      <alignment vertical="center" wrapText="1"/>
    </xf>
    <xf numFmtId="0" fontId="17" fillId="0" borderId="91" xfId="0" applyFont="1" applyBorder="1" applyAlignment="1">
      <alignment vertical="center" wrapText="1"/>
    </xf>
    <xf numFmtId="0" fontId="18" fillId="0" borderId="81" xfId="1" applyFont="1" applyBorder="1" applyAlignment="1">
      <alignment vertical="center" wrapText="1"/>
    </xf>
    <xf numFmtId="0" fontId="20" fillId="2" borderId="79" xfId="0" applyFont="1" applyFill="1" applyBorder="1" applyAlignment="1">
      <alignment vertical="center" wrapText="1"/>
    </xf>
    <xf numFmtId="0" fontId="16" fillId="2" borderId="79" xfId="0" applyFont="1" applyFill="1" applyBorder="1" applyAlignment="1">
      <alignment vertical="center" wrapText="1"/>
    </xf>
    <xf numFmtId="0" fontId="3" fillId="2" borderId="87" xfId="0" applyFont="1" applyFill="1" applyBorder="1" applyAlignment="1">
      <alignment vertical="center" wrapText="1"/>
    </xf>
    <xf numFmtId="0" fontId="3" fillId="0" borderId="91" xfId="0" applyFont="1" applyBorder="1" applyAlignment="1">
      <alignment vertical="center" wrapText="1"/>
    </xf>
    <xf numFmtId="0" fontId="3" fillId="0" borderId="85" xfId="0" applyFont="1" applyBorder="1" applyAlignment="1">
      <alignment vertical="center" wrapText="1"/>
    </xf>
    <xf numFmtId="0" fontId="3" fillId="0" borderId="92" xfId="0" applyFont="1" applyBorder="1" applyAlignment="1">
      <alignment vertical="center" wrapText="1"/>
    </xf>
    <xf numFmtId="0" fontId="17" fillId="0" borderId="80" xfId="0" applyFont="1" applyBorder="1" applyAlignment="1">
      <alignment vertical="center" wrapText="1"/>
    </xf>
    <xf numFmtId="0" fontId="3" fillId="0" borderId="77" xfId="0" applyFont="1" applyBorder="1" applyAlignment="1">
      <alignment vertical="center" wrapText="1"/>
    </xf>
    <xf numFmtId="0" fontId="18" fillId="0" borderId="78" xfId="1" applyFont="1" applyBorder="1" applyAlignment="1">
      <alignment vertical="center" wrapText="1"/>
    </xf>
    <xf numFmtId="0" fontId="18" fillId="0" borderId="93" xfId="1" applyFont="1" applyBorder="1" applyAlignment="1">
      <alignment vertical="center" wrapText="1"/>
    </xf>
    <xf numFmtId="0" fontId="3" fillId="0" borderId="0" xfId="1" applyFont="1" applyAlignment="1">
      <alignment horizontal="left" vertical="center"/>
    </xf>
    <xf numFmtId="0" fontId="5" fillId="7" borderId="1" xfId="1" applyFont="1" applyFill="1" applyBorder="1" applyAlignment="1">
      <alignment horizontal="center" vertical="center" wrapText="1"/>
    </xf>
    <xf numFmtId="0" fontId="21" fillId="0" borderId="0" xfId="1" applyFont="1" applyAlignment="1">
      <alignment horizontal="center" vertical="center" wrapText="1"/>
    </xf>
    <xf numFmtId="0" fontId="22" fillId="0" borderId="0" xfId="1" applyFont="1" applyAlignment="1">
      <alignment horizontal="center" vertical="center" wrapText="1"/>
    </xf>
    <xf numFmtId="0" fontId="4" fillId="0" borderId="0" xfId="1" applyFont="1" applyAlignment="1">
      <alignment horizontal="center" vertical="center"/>
    </xf>
    <xf numFmtId="0" fontId="4" fillId="2" borderId="0" xfId="1" applyFont="1" applyFill="1" applyAlignment="1">
      <alignment horizontal="center" vertical="center" wrapText="1"/>
    </xf>
    <xf numFmtId="0" fontId="5" fillId="7" borderId="1" xfId="1" applyFont="1" applyFill="1" applyBorder="1" applyAlignment="1">
      <alignment horizontal="left" vertical="center" wrapText="1"/>
    </xf>
    <xf numFmtId="0" fontId="5" fillId="8" borderId="1" xfId="1" applyFont="1" applyFill="1" applyBorder="1" applyAlignment="1">
      <alignment horizontal="center" vertical="center" wrapText="1"/>
    </xf>
    <xf numFmtId="0" fontId="5" fillId="8" borderId="1" xfId="1" applyFont="1" applyFill="1" applyBorder="1" applyAlignment="1">
      <alignment horizontal="left" vertical="center" wrapText="1"/>
    </xf>
  </cellXfs>
  <cellStyles count="2">
    <cellStyle name="標準" xfId="0" builtinId="0"/>
    <cellStyle name="標準_水道システム機能確認書" xfId="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70C0"/>
      <rgbColor rgb="00B7DEE8"/>
      <rgbColor rgb="00000080"/>
      <rgbColor rgb="00FF00FF"/>
      <rgbColor rgb="00FFFF00"/>
      <rgbColor rgb="0000FFFF"/>
      <rgbColor rgb="00800080"/>
      <rgbColor rgb="00800000"/>
      <rgbColor rgb="00008080"/>
      <rgbColor rgb="000000FF"/>
      <rgbColor rgb="0000CCFF"/>
      <rgbColor rgb="00CCFFFF"/>
      <rgbColor rgb="00CCFFCC"/>
      <rgbColor rgb="00FFFF99"/>
      <rgbColor rgb="008EB4E3"/>
      <rgbColor rgb="00FF99CC"/>
      <rgbColor rgb="00CC99FF"/>
      <rgbColor rgb="00FFCC99"/>
      <rgbColor rgb="003366FF"/>
      <rgbColor rgb="0033CCCC"/>
      <rgbColor rgb="0099CC00"/>
      <rgbColor rgb="00FFCC00"/>
      <rgbColor rgb="00FF9900"/>
      <rgbColor rgb="00FF6600"/>
      <rgbColor rgb="004F81BD"/>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E1E1E1"/>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0</xdr:colOff>
      <xdr:row>7</xdr:row>
      <xdr:rowOff>0</xdr:rowOff>
    </xdr:from>
    <xdr:to xmlns:xdr="http://schemas.openxmlformats.org/drawingml/2006/spreadsheetDrawing">
      <xdr:col>7</xdr:col>
      <xdr:colOff>1837690</xdr:colOff>
      <xdr:row>8</xdr:row>
      <xdr:rowOff>408940</xdr:rowOff>
    </xdr:to>
    <xdr:pic macro="">
      <xdr:nvPicPr>
        <xdr:cNvPr id="1065" name="図 14"/>
        <xdr:cNvPicPr>
          <a:picLocks noChangeAspect="1"/>
        </xdr:cNvPicPr>
      </xdr:nvPicPr>
      <xdr:blipFill>
        <a:blip xmlns:r="http://schemas.openxmlformats.org/officeDocument/2006/relationships" r:embed="rId1"/>
        <a:stretch>
          <a:fillRect/>
        </a:stretch>
      </xdr:blipFill>
      <xdr:spPr>
        <a:xfrm>
          <a:off x="7879080" y="66675"/>
          <a:ext cx="3437890" cy="78041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K262"/>
  <sheetViews>
    <sheetView showGridLines="0" tabSelected="1" view="pageBreakPreview" topLeftCell="A25" zoomScaleNormal="115" zoomScaleSheetLayoutView="100" workbookViewId="0">
      <selection activeCell="D27" sqref="D27"/>
    </sheetView>
  </sheetViews>
  <sheetFormatPr defaultColWidth="10.328125" defaultRowHeight="13.5"/>
  <cols>
    <col min="1" max="1" width="1.4375" style="1" customWidth="1"/>
    <col min="2" max="2" width="2.58984375" style="1" customWidth="1"/>
    <col min="3" max="3" width="6.88671875" style="2" customWidth="1"/>
    <col min="4" max="4" width="84.5" style="3" customWidth="1"/>
    <col min="5" max="5" width="8" style="3" customWidth="1"/>
    <col min="6" max="6" width="8" style="2" customWidth="1"/>
    <col min="7" max="7" width="13" style="4" customWidth="1"/>
    <col min="8" max="8" width="26" style="4" customWidth="1"/>
    <col min="9" max="9" width="22.875" style="4" customWidth="1"/>
    <col min="10" max="10" width="11.875" style="1" customWidth="1"/>
    <col min="11" max="11" width="2.44921875" style="1" customWidth="1"/>
    <col min="12" max="12" width="10.33984375" style="1" customWidth="1"/>
    <col min="13" max="13" width="7.75" style="5" customWidth="1"/>
    <col min="14" max="14" width="44" style="1" customWidth="1"/>
    <col min="15" max="1025" width="10.33984375" style="1" customWidth="1"/>
  </cols>
  <sheetData>
    <row r="1" spans="1:1025" s="6" customFormat="1" ht="12" hidden="1" customHeight="1">
      <c r="A1" s="11"/>
      <c r="B1" s="11"/>
      <c r="C1" s="17" t="s">
        <v>1</v>
      </c>
      <c r="D1" s="49" t="s">
        <v>114</v>
      </c>
      <c r="E1" s="86"/>
      <c r="F1" s="95"/>
      <c r="G1" s="121"/>
      <c r="H1" s="121"/>
      <c r="I1" s="121"/>
      <c r="J1" s="11"/>
      <c r="K1" s="11"/>
      <c r="L1" s="11"/>
      <c r="M1" s="202" t="s">
        <v>1</v>
      </c>
      <c r="N1" s="207" t="s">
        <v>114</v>
      </c>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c r="TG1" s="11"/>
      <c r="TH1" s="11"/>
      <c r="TI1" s="11"/>
      <c r="TJ1" s="11"/>
      <c r="TK1" s="11"/>
      <c r="TL1" s="11"/>
      <c r="TM1" s="11"/>
      <c r="TN1" s="11"/>
      <c r="TO1" s="11"/>
      <c r="TP1" s="11"/>
      <c r="TQ1" s="11"/>
      <c r="TR1" s="11"/>
      <c r="TS1" s="11"/>
      <c r="TT1" s="11"/>
      <c r="TU1" s="11"/>
      <c r="TV1" s="11"/>
      <c r="TW1" s="11"/>
      <c r="TX1" s="11"/>
      <c r="TY1" s="11"/>
      <c r="TZ1" s="11"/>
      <c r="UA1" s="11"/>
      <c r="UB1" s="11"/>
      <c r="UC1" s="11"/>
      <c r="UD1" s="11"/>
      <c r="UE1" s="11"/>
      <c r="UF1" s="11"/>
      <c r="UG1" s="11"/>
      <c r="UH1" s="11"/>
      <c r="UI1" s="11"/>
      <c r="UJ1" s="11"/>
      <c r="UK1" s="11"/>
      <c r="UL1" s="11"/>
      <c r="UM1" s="11"/>
      <c r="UN1" s="11"/>
      <c r="UO1" s="11"/>
      <c r="UP1" s="11"/>
      <c r="UQ1" s="11"/>
      <c r="UR1" s="11"/>
      <c r="US1" s="11"/>
      <c r="UT1" s="11"/>
      <c r="UU1" s="11"/>
      <c r="UV1" s="11"/>
      <c r="UW1" s="11"/>
      <c r="UX1" s="11"/>
      <c r="UY1" s="11"/>
      <c r="UZ1" s="11"/>
      <c r="VA1" s="11"/>
      <c r="VB1" s="11"/>
      <c r="VC1" s="11"/>
      <c r="VD1" s="11"/>
      <c r="VE1" s="11"/>
      <c r="VF1" s="11"/>
      <c r="VG1" s="11"/>
      <c r="VH1" s="11"/>
      <c r="VI1" s="11"/>
      <c r="VJ1" s="11"/>
      <c r="VK1" s="11"/>
      <c r="VL1" s="11"/>
      <c r="VM1" s="11"/>
      <c r="VN1" s="11"/>
      <c r="VO1" s="11"/>
      <c r="VP1" s="11"/>
      <c r="VQ1" s="11"/>
      <c r="VR1" s="11"/>
      <c r="VS1" s="11"/>
      <c r="VT1" s="11"/>
      <c r="VU1" s="11"/>
      <c r="VV1" s="11"/>
      <c r="VW1" s="11"/>
      <c r="VX1" s="11"/>
      <c r="VY1" s="11"/>
      <c r="VZ1" s="11"/>
      <c r="WA1" s="11"/>
      <c r="WB1" s="11"/>
      <c r="WC1" s="11"/>
      <c r="WD1" s="11"/>
      <c r="WE1" s="11"/>
      <c r="WF1" s="11"/>
      <c r="WG1" s="11"/>
      <c r="WH1" s="11"/>
      <c r="WI1" s="11"/>
      <c r="WJ1" s="11"/>
      <c r="WK1" s="11"/>
      <c r="WL1" s="11"/>
      <c r="WM1" s="11"/>
      <c r="WN1" s="11"/>
      <c r="WO1" s="11"/>
      <c r="WP1" s="11"/>
      <c r="WQ1" s="11"/>
      <c r="WR1" s="11"/>
      <c r="WS1" s="11"/>
      <c r="WT1" s="11"/>
      <c r="WU1" s="11"/>
      <c r="WV1" s="11"/>
      <c r="WW1" s="11"/>
      <c r="WX1" s="11"/>
      <c r="WY1" s="11"/>
      <c r="WZ1" s="11"/>
      <c r="XA1" s="11"/>
      <c r="XB1" s="11"/>
      <c r="XC1" s="11"/>
      <c r="XD1" s="11"/>
      <c r="XE1" s="11"/>
      <c r="XF1" s="11"/>
      <c r="XG1" s="11"/>
      <c r="XH1" s="11"/>
      <c r="XI1" s="11"/>
      <c r="XJ1" s="11"/>
      <c r="XK1" s="11"/>
      <c r="XL1" s="11"/>
      <c r="XM1" s="11"/>
      <c r="XN1" s="11"/>
      <c r="XO1" s="11"/>
      <c r="XP1" s="11"/>
      <c r="XQ1" s="11"/>
      <c r="XR1" s="11"/>
      <c r="XS1" s="11"/>
      <c r="XT1" s="11"/>
      <c r="XU1" s="11"/>
      <c r="XV1" s="11"/>
      <c r="XW1" s="11"/>
      <c r="XX1" s="11"/>
      <c r="XY1" s="11"/>
      <c r="XZ1" s="11"/>
      <c r="YA1" s="11"/>
      <c r="YB1" s="11"/>
      <c r="YC1" s="11"/>
      <c r="YD1" s="11"/>
      <c r="YE1" s="11"/>
      <c r="YF1" s="11"/>
      <c r="YG1" s="11"/>
      <c r="YH1" s="11"/>
      <c r="YI1" s="11"/>
      <c r="YJ1" s="11"/>
      <c r="YK1" s="11"/>
      <c r="YL1" s="11"/>
      <c r="YM1" s="11"/>
      <c r="YN1" s="11"/>
      <c r="YO1" s="11"/>
      <c r="YP1" s="11"/>
      <c r="YQ1" s="11"/>
      <c r="YR1" s="11"/>
      <c r="YS1" s="11"/>
      <c r="YT1" s="11"/>
      <c r="YU1" s="11"/>
      <c r="YV1" s="11"/>
      <c r="YW1" s="11"/>
      <c r="YX1" s="11"/>
      <c r="YY1" s="11"/>
      <c r="YZ1" s="11"/>
      <c r="ZA1" s="11"/>
      <c r="ZB1" s="11"/>
      <c r="ZC1" s="11"/>
      <c r="ZD1" s="11"/>
      <c r="ZE1" s="11"/>
      <c r="ZF1" s="11"/>
      <c r="ZG1" s="11"/>
      <c r="ZH1" s="11"/>
      <c r="ZI1" s="11"/>
      <c r="ZJ1" s="11"/>
      <c r="ZK1" s="11"/>
      <c r="ZL1" s="11"/>
      <c r="ZM1" s="11"/>
      <c r="ZN1" s="11"/>
      <c r="ZO1" s="11"/>
      <c r="ZP1" s="11"/>
      <c r="ZQ1" s="11"/>
      <c r="ZR1" s="11"/>
      <c r="ZS1" s="11"/>
      <c r="ZT1" s="11"/>
      <c r="ZU1" s="11"/>
      <c r="ZV1" s="11"/>
      <c r="ZW1" s="11"/>
      <c r="ZX1" s="11"/>
      <c r="ZY1" s="11"/>
      <c r="ZZ1" s="11"/>
      <c r="AAA1" s="11"/>
      <c r="AAB1" s="11"/>
      <c r="AAC1" s="11"/>
      <c r="AAD1" s="11"/>
      <c r="AAE1" s="11"/>
      <c r="AAF1" s="11"/>
      <c r="AAG1" s="11"/>
      <c r="AAH1" s="11"/>
      <c r="AAI1" s="11"/>
      <c r="AAJ1" s="11"/>
      <c r="AAK1" s="11"/>
      <c r="AAL1" s="11"/>
      <c r="AAM1" s="11"/>
      <c r="AAN1" s="11"/>
      <c r="AAO1" s="11"/>
      <c r="AAP1" s="11"/>
      <c r="AAQ1" s="11"/>
      <c r="AAR1" s="11"/>
      <c r="AAS1" s="11"/>
      <c r="AAT1" s="11"/>
      <c r="AAU1" s="11"/>
      <c r="AAV1" s="11"/>
      <c r="AAW1" s="11"/>
      <c r="AAX1" s="11"/>
      <c r="AAY1" s="11"/>
      <c r="AAZ1" s="11"/>
      <c r="ABA1" s="11"/>
      <c r="ABB1" s="11"/>
      <c r="ABC1" s="11"/>
      <c r="ABD1" s="11"/>
      <c r="ABE1" s="11"/>
      <c r="ABF1" s="11"/>
      <c r="ABG1" s="11"/>
      <c r="ABH1" s="11"/>
      <c r="ABI1" s="11"/>
      <c r="ABJ1" s="11"/>
      <c r="ABK1" s="11"/>
      <c r="ABL1" s="11"/>
      <c r="ABM1" s="11"/>
      <c r="ABN1" s="11"/>
      <c r="ABO1" s="11"/>
      <c r="ABP1" s="11"/>
      <c r="ABQ1" s="11"/>
      <c r="ABR1" s="11"/>
      <c r="ABS1" s="11"/>
      <c r="ABT1" s="11"/>
      <c r="ABU1" s="11"/>
      <c r="ABV1" s="11"/>
      <c r="ABW1" s="11"/>
      <c r="ABX1" s="11"/>
      <c r="ABY1" s="11"/>
      <c r="ABZ1" s="11"/>
      <c r="ACA1" s="11"/>
      <c r="ACB1" s="11"/>
      <c r="ACC1" s="11"/>
      <c r="ACD1" s="11"/>
      <c r="ACE1" s="11"/>
      <c r="ACF1" s="11"/>
      <c r="ACG1" s="11"/>
      <c r="ACH1" s="11"/>
      <c r="ACI1" s="11"/>
      <c r="ACJ1" s="11"/>
      <c r="ACK1" s="11"/>
      <c r="ACL1" s="11"/>
      <c r="ACM1" s="11"/>
      <c r="ACN1" s="11"/>
      <c r="ACO1" s="11"/>
      <c r="ACP1" s="11"/>
      <c r="ACQ1" s="11"/>
      <c r="ACR1" s="11"/>
      <c r="ACS1" s="11"/>
      <c r="ACT1" s="11"/>
      <c r="ACU1" s="11"/>
      <c r="ACV1" s="11"/>
      <c r="ACW1" s="11"/>
      <c r="ACX1" s="11"/>
      <c r="ACY1" s="11"/>
      <c r="ACZ1" s="11"/>
      <c r="ADA1" s="11"/>
      <c r="ADB1" s="11"/>
      <c r="ADC1" s="11"/>
      <c r="ADD1" s="11"/>
      <c r="ADE1" s="11"/>
      <c r="ADF1" s="11"/>
      <c r="ADG1" s="11"/>
      <c r="ADH1" s="11"/>
      <c r="ADI1" s="11"/>
      <c r="ADJ1" s="11"/>
      <c r="ADK1" s="11"/>
      <c r="ADL1" s="11"/>
      <c r="ADM1" s="11"/>
      <c r="ADN1" s="11"/>
      <c r="ADO1" s="11"/>
      <c r="ADP1" s="11"/>
      <c r="ADQ1" s="11"/>
      <c r="ADR1" s="11"/>
      <c r="ADS1" s="11"/>
      <c r="ADT1" s="11"/>
      <c r="ADU1" s="11"/>
      <c r="ADV1" s="11"/>
      <c r="ADW1" s="11"/>
      <c r="ADX1" s="11"/>
      <c r="ADY1" s="11"/>
      <c r="ADZ1" s="11"/>
      <c r="AEA1" s="11"/>
      <c r="AEB1" s="11"/>
      <c r="AEC1" s="11"/>
      <c r="AED1" s="11"/>
      <c r="AEE1" s="11"/>
      <c r="AEF1" s="11"/>
      <c r="AEG1" s="11"/>
      <c r="AEH1" s="11"/>
      <c r="AEI1" s="11"/>
      <c r="AEJ1" s="11"/>
      <c r="AEK1" s="11"/>
      <c r="AEL1" s="11"/>
      <c r="AEM1" s="11"/>
      <c r="AEN1" s="11"/>
      <c r="AEO1" s="11"/>
      <c r="AEP1" s="11"/>
      <c r="AEQ1" s="11"/>
      <c r="AER1" s="11"/>
      <c r="AES1" s="11"/>
      <c r="AET1" s="11"/>
      <c r="AEU1" s="11"/>
      <c r="AEV1" s="11"/>
      <c r="AEW1" s="11"/>
      <c r="AEX1" s="11"/>
      <c r="AEY1" s="11"/>
      <c r="AEZ1" s="11"/>
      <c r="AFA1" s="11"/>
      <c r="AFB1" s="11"/>
      <c r="AFC1" s="11"/>
      <c r="AFD1" s="11"/>
      <c r="AFE1" s="11"/>
      <c r="AFF1" s="11"/>
      <c r="AFG1" s="11"/>
      <c r="AFH1" s="11"/>
      <c r="AFI1" s="11"/>
      <c r="AFJ1" s="11"/>
      <c r="AFK1" s="11"/>
      <c r="AFL1" s="11"/>
      <c r="AFM1" s="11"/>
      <c r="AFN1" s="11"/>
      <c r="AFO1" s="11"/>
      <c r="AFP1" s="11"/>
      <c r="AFQ1" s="11"/>
      <c r="AFR1" s="11"/>
      <c r="AFS1" s="11"/>
      <c r="AFT1" s="11"/>
      <c r="AFU1" s="11"/>
      <c r="AFV1" s="11"/>
      <c r="AFW1" s="11"/>
      <c r="AFX1" s="11"/>
      <c r="AFY1" s="11"/>
      <c r="AFZ1" s="11"/>
      <c r="AGA1" s="11"/>
      <c r="AGB1" s="11"/>
      <c r="AGC1" s="11"/>
      <c r="AGD1" s="11"/>
      <c r="AGE1" s="11"/>
      <c r="AGF1" s="11"/>
      <c r="AGG1" s="11"/>
      <c r="AGH1" s="11"/>
      <c r="AGI1" s="11"/>
      <c r="AGJ1" s="11"/>
      <c r="AGK1" s="11"/>
      <c r="AGL1" s="11"/>
      <c r="AGM1" s="11"/>
      <c r="AGN1" s="11"/>
      <c r="AGO1" s="11"/>
      <c r="AGP1" s="11"/>
      <c r="AGQ1" s="11"/>
      <c r="AGR1" s="11"/>
      <c r="AGS1" s="11"/>
      <c r="AGT1" s="11"/>
      <c r="AGU1" s="11"/>
      <c r="AGV1" s="11"/>
      <c r="AGW1" s="11"/>
      <c r="AGX1" s="11"/>
      <c r="AGY1" s="11"/>
      <c r="AGZ1" s="11"/>
      <c r="AHA1" s="11"/>
      <c r="AHB1" s="11"/>
      <c r="AHC1" s="11"/>
      <c r="AHD1" s="11"/>
      <c r="AHE1" s="11"/>
      <c r="AHF1" s="11"/>
      <c r="AHG1" s="11"/>
      <c r="AHH1" s="11"/>
      <c r="AHI1" s="11"/>
      <c r="AHJ1" s="11"/>
      <c r="AHK1" s="11"/>
      <c r="AHL1" s="11"/>
      <c r="AHM1" s="11"/>
      <c r="AHN1" s="11"/>
      <c r="AHO1" s="11"/>
      <c r="AHP1" s="11"/>
      <c r="AHQ1" s="11"/>
      <c r="AHR1" s="11"/>
      <c r="AHS1" s="11"/>
      <c r="AHT1" s="11"/>
      <c r="AHU1" s="11"/>
      <c r="AHV1" s="11"/>
      <c r="AHW1" s="11"/>
      <c r="AHX1" s="11"/>
      <c r="AHY1" s="11"/>
      <c r="AHZ1" s="11"/>
      <c r="AIA1" s="11"/>
      <c r="AIB1" s="11"/>
      <c r="AIC1" s="11"/>
      <c r="AID1" s="11"/>
      <c r="AIE1" s="11"/>
      <c r="AIF1" s="11"/>
      <c r="AIG1" s="11"/>
      <c r="AIH1" s="11"/>
      <c r="AII1" s="11"/>
      <c r="AIJ1" s="11"/>
      <c r="AIK1" s="11"/>
      <c r="AIL1" s="11"/>
      <c r="AIM1" s="11"/>
      <c r="AIN1" s="11"/>
      <c r="AIO1" s="11"/>
      <c r="AIP1" s="11"/>
      <c r="AIQ1" s="11"/>
      <c r="AIR1" s="11"/>
      <c r="AIS1" s="11"/>
      <c r="AIT1" s="11"/>
      <c r="AIU1" s="11"/>
      <c r="AIV1" s="11"/>
      <c r="AIW1" s="11"/>
      <c r="AIX1" s="11"/>
      <c r="AIY1" s="11"/>
      <c r="AIZ1" s="11"/>
      <c r="AJA1" s="11"/>
      <c r="AJB1" s="11"/>
      <c r="AJC1" s="11"/>
      <c r="AJD1" s="11"/>
      <c r="AJE1" s="11"/>
      <c r="AJF1" s="11"/>
      <c r="AJG1" s="11"/>
      <c r="AJH1" s="11"/>
      <c r="AJI1" s="11"/>
      <c r="AJJ1" s="11"/>
      <c r="AJK1" s="11"/>
      <c r="AJL1" s="11"/>
      <c r="AJM1" s="11"/>
      <c r="AJN1" s="11"/>
      <c r="AJO1" s="11"/>
      <c r="AJP1" s="11"/>
      <c r="AJQ1" s="11"/>
      <c r="AJR1" s="11"/>
      <c r="AJS1" s="11"/>
      <c r="AJT1" s="11"/>
      <c r="AJU1" s="11"/>
      <c r="AJV1" s="11"/>
      <c r="AJW1" s="11"/>
      <c r="AJX1" s="11"/>
      <c r="AJY1" s="11"/>
      <c r="AJZ1" s="11"/>
      <c r="AKA1" s="11"/>
      <c r="AKB1" s="11"/>
      <c r="AKC1" s="11"/>
      <c r="AKD1" s="11"/>
      <c r="AKE1" s="11"/>
      <c r="AKF1" s="11"/>
      <c r="AKG1" s="11"/>
      <c r="AKH1" s="11"/>
      <c r="AKI1" s="11"/>
      <c r="AKJ1" s="11"/>
      <c r="AKK1" s="11"/>
      <c r="AKL1" s="11"/>
      <c r="AKM1" s="11"/>
      <c r="AKN1" s="11"/>
      <c r="AKO1" s="11"/>
      <c r="AKP1" s="11"/>
      <c r="AKQ1" s="11"/>
      <c r="AKR1" s="11"/>
      <c r="AKS1" s="11"/>
      <c r="AKT1" s="11"/>
      <c r="AKU1" s="11"/>
      <c r="AKV1" s="11"/>
      <c r="AKW1" s="11"/>
      <c r="AKX1" s="11"/>
      <c r="AKY1" s="11"/>
      <c r="AKZ1" s="11"/>
      <c r="ALA1" s="11"/>
      <c r="ALB1" s="11"/>
      <c r="ALC1" s="11"/>
      <c r="ALD1" s="11"/>
      <c r="ALE1" s="11"/>
      <c r="ALF1" s="11"/>
      <c r="ALG1" s="11"/>
      <c r="ALH1" s="11"/>
      <c r="ALI1" s="11"/>
      <c r="ALJ1" s="11"/>
      <c r="ALK1" s="11"/>
      <c r="ALL1" s="11"/>
      <c r="ALM1" s="11"/>
      <c r="ALN1" s="11"/>
      <c r="ALO1" s="11"/>
      <c r="ALP1" s="11"/>
      <c r="ALQ1" s="11"/>
      <c r="ALR1" s="11"/>
      <c r="ALS1" s="11"/>
      <c r="ALT1" s="11"/>
      <c r="ALU1" s="11"/>
      <c r="ALV1" s="11"/>
      <c r="ALW1" s="11"/>
      <c r="ALX1" s="11"/>
      <c r="ALY1" s="11"/>
      <c r="ALZ1" s="11"/>
      <c r="AMA1" s="11"/>
      <c r="AMB1" s="11"/>
      <c r="AMC1" s="11"/>
      <c r="AMD1" s="11"/>
      <c r="AME1" s="11"/>
      <c r="AMF1" s="11"/>
      <c r="AMG1" s="11"/>
      <c r="AMH1" s="11"/>
      <c r="AMI1" s="11"/>
      <c r="AMJ1" s="11"/>
      <c r="AMK1" s="11"/>
    </row>
    <row r="2" spans="1:1025" s="6" customFormat="1" ht="12" hidden="1" customHeight="1">
      <c r="A2" s="11"/>
      <c r="B2" s="11"/>
      <c r="C2" s="17" t="s">
        <v>9</v>
      </c>
      <c r="D2" s="49" t="s">
        <v>270</v>
      </c>
      <c r="E2" s="86"/>
      <c r="F2" s="95"/>
      <c r="G2" s="121"/>
      <c r="H2" s="121"/>
      <c r="I2" s="121"/>
      <c r="J2" s="11"/>
      <c r="K2" s="11"/>
      <c r="L2" s="11"/>
      <c r="M2" s="202" t="s">
        <v>9</v>
      </c>
      <c r="N2" s="207" t="s">
        <v>270</v>
      </c>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row>
    <row r="3" spans="1:1025" s="6" customFormat="1" ht="12" hidden="1" customHeight="1">
      <c r="A3" s="11"/>
      <c r="B3" s="11"/>
      <c r="C3" s="17" t="s">
        <v>4</v>
      </c>
      <c r="D3" s="49" t="s">
        <v>271</v>
      </c>
      <c r="E3" s="86"/>
      <c r="F3" s="95"/>
      <c r="G3" s="121"/>
      <c r="H3" s="121"/>
      <c r="I3" s="121"/>
      <c r="J3" s="11"/>
      <c r="K3" s="11"/>
      <c r="L3" s="11"/>
      <c r="M3" s="202" t="s">
        <v>4</v>
      </c>
      <c r="N3" s="207" t="s">
        <v>271</v>
      </c>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1"/>
      <c r="WO3" s="11"/>
      <c r="WP3" s="11"/>
      <c r="WQ3" s="11"/>
      <c r="WR3" s="11"/>
      <c r="WS3" s="11"/>
      <c r="WT3" s="11"/>
      <c r="WU3" s="11"/>
      <c r="WV3" s="11"/>
      <c r="WW3" s="11"/>
      <c r="WX3" s="11"/>
      <c r="WY3" s="11"/>
      <c r="WZ3" s="11"/>
      <c r="XA3" s="11"/>
      <c r="XB3" s="11"/>
      <c r="XC3" s="11"/>
      <c r="XD3" s="11"/>
      <c r="XE3" s="11"/>
      <c r="XF3" s="11"/>
      <c r="XG3" s="11"/>
      <c r="XH3" s="11"/>
      <c r="XI3" s="11"/>
      <c r="XJ3" s="11"/>
      <c r="XK3" s="11"/>
      <c r="XL3" s="11"/>
      <c r="XM3" s="11"/>
      <c r="XN3" s="11"/>
      <c r="XO3" s="11"/>
      <c r="XP3" s="11"/>
      <c r="XQ3" s="11"/>
      <c r="XR3" s="11"/>
      <c r="XS3" s="11"/>
      <c r="XT3" s="11"/>
      <c r="XU3" s="11"/>
      <c r="XV3" s="11"/>
      <c r="XW3" s="11"/>
      <c r="XX3" s="11"/>
      <c r="XY3" s="11"/>
      <c r="XZ3" s="11"/>
      <c r="YA3" s="11"/>
      <c r="YB3" s="11"/>
      <c r="YC3" s="11"/>
      <c r="YD3" s="11"/>
      <c r="YE3" s="11"/>
      <c r="YF3" s="11"/>
      <c r="YG3" s="11"/>
      <c r="YH3" s="11"/>
      <c r="YI3" s="11"/>
      <c r="YJ3" s="11"/>
      <c r="YK3" s="11"/>
      <c r="YL3" s="11"/>
      <c r="YM3" s="11"/>
      <c r="YN3" s="11"/>
      <c r="YO3" s="11"/>
      <c r="YP3" s="11"/>
      <c r="YQ3" s="11"/>
      <c r="YR3" s="11"/>
      <c r="YS3" s="11"/>
      <c r="YT3" s="11"/>
      <c r="YU3" s="11"/>
      <c r="YV3" s="11"/>
      <c r="YW3" s="11"/>
      <c r="YX3" s="11"/>
      <c r="YY3" s="11"/>
      <c r="YZ3" s="11"/>
      <c r="ZA3" s="11"/>
      <c r="ZB3" s="11"/>
      <c r="ZC3" s="11"/>
      <c r="ZD3" s="11"/>
      <c r="ZE3" s="11"/>
      <c r="ZF3" s="11"/>
      <c r="ZG3" s="11"/>
      <c r="ZH3" s="11"/>
      <c r="ZI3" s="11"/>
      <c r="ZJ3" s="11"/>
      <c r="ZK3" s="11"/>
      <c r="ZL3" s="11"/>
      <c r="ZM3" s="11"/>
      <c r="ZN3" s="11"/>
      <c r="ZO3" s="11"/>
      <c r="ZP3" s="11"/>
      <c r="ZQ3" s="11"/>
      <c r="ZR3" s="11"/>
      <c r="ZS3" s="11"/>
      <c r="ZT3" s="11"/>
      <c r="ZU3" s="11"/>
      <c r="ZV3" s="11"/>
      <c r="ZW3" s="11"/>
      <c r="ZX3" s="11"/>
      <c r="ZY3" s="11"/>
      <c r="ZZ3" s="11"/>
      <c r="AAA3" s="11"/>
      <c r="AAB3" s="11"/>
      <c r="AAC3" s="11"/>
      <c r="AAD3" s="11"/>
      <c r="AAE3" s="11"/>
      <c r="AAF3" s="11"/>
      <c r="AAG3" s="11"/>
      <c r="AAH3" s="11"/>
      <c r="AAI3" s="11"/>
      <c r="AAJ3" s="11"/>
      <c r="AAK3" s="11"/>
      <c r="AAL3" s="11"/>
      <c r="AAM3" s="11"/>
      <c r="AAN3" s="11"/>
      <c r="AAO3" s="11"/>
      <c r="AAP3" s="11"/>
      <c r="AAQ3" s="11"/>
      <c r="AAR3" s="11"/>
      <c r="AAS3" s="11"/>
      <c r="AAT3" s="11"/>
      <c r="AAU3" s="11"/>
      <c r="AAV3" s="11"/>
      <c r="AAW3" s="11"/>
      <c r="AAX3" s="11"/>
      <c r="AAY3" s="11"/>
      <c r="AAZ3" s="11"/>
      <c r="ABA3" s="11"/>
      <c r="ABB3" s="11"/>
      <c r="ABC3" s="11"/>
      <c r="ABD3" s="11"/>
      <c r="ABE3" s="11"/>
      <c r="ABF3" s="11"/>
      <c r="ABG3" s="11"/>
      <c r="ABH3" s="11"/>
      <c r="ABI3" s="11"/>
      <c r="ABJ3" s="11"/>
      <c r="ABK3" s="11"/>
      <c r="ABL3" s="11"/>
      <c r="ABM3" s="11"/>
      <c r="ABN3" s="11"/>
      <c r="ABO3" s="11"/>
      <c r="ABP3" s="11"/>
      <c r="ABQ3" s="11"/>
      <c r="ABR3" s="11"/>
      <c r="ABS3" s="11"/>
      <c r="ABT3" s="11"/>
      <c r="ABU3" s="11"/>
      <c r="ABV3" s="11"/>
      <c r="ABW3" s="11"/>
      <c r="ABX3" s="11"/>
      <c r="ABY3" s="11"/>
      <c r="ABZ3" s="11"/>
      <c r="ACA3" s="11"/>
      <c r="ACB3" s="11"/>
      <c r="ACC3" s="11"/>
      <c r="ACD3" s="11"/>
      <c r="ACE3" s="11"/>
      <c r="ACF3" s="11"/>
      <c r="ACG3" s="11"/>
      <c r="ACH3" s="11"/>
      <c r="ACI3" s="11"/>
      <c r="ACJ3" s="11"/>
      <c r="ACK3" s="11"/>
      <c r="ACL3" s="11"/>
      <c r="ACM3" s="11"/>
      <c r="ACN3" s="11"/>
      <c r="ACO3" s="11"/>
      <c r="ACP3" s="11"/>
      <c r="ACQ3" s="11"/>
      <c r="ACR3" s="11"/>
      <c r="ACS3" s="11"/>
      <c r="ACT3" s="11"/>
      <c r="ACU3" s="11"/>
      <c r="ACV3" s="11"/>
      <c r="ACW3" s="11"/>
      <c r="ACX3" s="11"/>
      <c r="ACY3" s="11"/>
      <c r="ACZ3" s="11"/>
      <c r="ADA3" s="11"/>
      <c r="ADB3" s="11"/>
      <c r="ADC3" s="11"/>
      <c r="ADD3" s="11"/>
      <c r="ADE3" s="11"/>
      <c r="ADF3" s="11"/>
      <c r="ADG3" s="11"/>
      <c r="ADH3" s="11"/>
      <c r="ADI3" s="11"/>
      <c r="ADJ3" s="11"/>
      <c r="ADK3" s="11"/>
      <c r="ADL3" s="11"/>
      <c r="ADM3" s="11"/>
      <c r="ADN3" s="11"/>
      <c r="ADO3" s="11"/>
      <c r="ADP3" s="11"/>
      <c r="ADQ3" s="11"/>
      <c r="ADR3" s="11"/>
      <c r="ADS3" s="11"/>
      <c r="ADT3" s="11"/>
      <c r="ADU3" s="11"/>
      <c r="ADV3" s="11"/>
      <c r="ADW3" s="11"/>
      <c r="ADX3" s="11"/>
      <c r="ADY3" s="11"/>
      <c r="ADZ3" s="11"/>
      <c r="AEA3" s="11"/>
      <c r="AEB3" s="11"/>
      <c r="AEC3" s="11"/>
      <c r="AED3" s="11"/>
      <c r="AEE3" s="11"/>
      <c r="AEF3" s="11"/>
      <c r="AEG3" s="11"/>
      <c r="AEH3" s="11"/>
      <c r="AEI3" s="11"/>
      <c r="AEJ3" s="11"/>
      <c r="AEK3" s="11"/>
      <c r="AEL3" s="11"/>
      <c r="AEM3" s="11"/>
      <c r="AEN3" s="11"/>
      <c r="AEO3" s="11"/>
      <c r="AEP3" s="11"/>
      <c r="AEQ3" s="11"/>
      <c r="AER3" s="11"/>
      <c r="AES3" s="11"/>
      <c r="AET3" s="11"/>
      <c r="AEU3" s="11"/>
      <c r="AEV3" s="11"/>
      <c r="AEW3" s="11"/>
      <c r="AEX3" s="11"/>
      <c r="AEY3" s="11"/>
      <c r="AEZ3" s="11"/>
      <c r="AFA3" s="11"/>
      <c r="AFB3" s="11"/>
      <c r="AFC3" s="11"/>
      <c r="AFD3" s="11"/>
      <c r="AFE3" s="11"/>
      <c r="AFF3" s="11"/>
      <c r="AFG3" s="11"/>
      <c r="AFH3" s="11"/>
      <c r="AFI3" s="11"/>
      <c r="AFJ3" s="11"/>
      <c r="AFK3" s="11"/>
      <c r="AFL3" s="11"/>
      <c r="AFM3" s="11"/>
      <c r="AFN3" s="11"/>
      <c r="AFO3" s="11"/>
      <c r="AFP3" s="11"/>
      <c r="AFQ3" s="11"/>
      <c r="AFR3" s="11"/>
      <c r="AFS3" s="11"/>
      <c r="AFT3" s="11"/>
      <c r="AFU3" s="11"/>
      <c r="AFV3" s="11"/>
      <c r="AFW3" s="11"/>
      <c r="AFX3" s="11"/>
      <c r="AFY3" s="11"/>
      <c r="AFZ3" s="11"/>
      <c r="AGA3" s="11"/>
      <c r="AGB3" s="11"/>
      <c r="AGC3" s="11"/>
      <c r="AGD3" s="11"/>
      <c r="AGE3" s="11"/>
      <c r="AGF3" s="11"/>
      <c r="AGG3" s="11"/>
      <c r="AGH3" s="11"/>
      <c r="AGI3" s="11"/>
      <c r="AGJ3" s="11"/>
      <c r="AGK3" s="11"/>
      <c r="AGL3" s="11"/>
      <c r="AGM3" s="11"/>
      <c r="AGN3" s="11"/>
      <c r="AGO3" s="11"/>
      <c r="AGP3" s="11"/>
      <c r="AGQ3" s="11"/>
      <c r="AGR3" s="11"/>
      <c r="AGS3" s="11"/>
      <c r="AGT3" s="11"/>
      <c r="AGU3" s="11"/>
      <c r="AGV3" s="11"/>
      <c r="AGW3" s="11"/>
      <c r="AGX3" s="11"/>
      <c r="AGY3" s="11"/>
      <c r="AGZ3" s="11"/>
      <c r="AHA3" s="11"/>
      <c r="AHB3" s="11"/>
      <c r="AHC3" s="11"/>
      <c r="AHD3" s="11"/>
      <c r="AHE3" s="11"/>
      <c r="AHF3" s="11"/>
      <c r="AHG3" s="11"/>
      <c r="AHH3" s="11"/>
      <c r="AHI3" s="11"/>
      <c r="AHJ3" s="11"/>
      <c r="AHK3" s="11"/>
      <c r="AHL3" s="11"/>
      <c r="AHM3" s="11"/>
      <c r="AHN3" s="11"/>
      <c r="AHO3" s="11"/>
      <c r="AHP3" s="11"/>
      <c r="AHQ3" s="11"/>
      <c r="AHR3" s="11"/>
      <c r="AHS3" s="11"/>
      <c r="AHT3" s="11"/>
      <c r="AHU3" s="11"/>
      <c r="AHV3" s="11"/>
      <c r="AHW3" s="11"/>
      <c r="AHX3" s="11"/>
      <c r="AHY3" s="11"/>
      <c r="AHZ3" s="11"/>
      <c r="AIA3" s="11"/>
      <c r="AIB3" s="11"/>
      <c r="AIC3" s="11"/>
      <c r="AID3" s="11"/>
      <c r="AIE3" s="11"/>
      <c r="AIF3" s="11"/>
      <c r="AIG3" s="11"/>
      <c r="AIH3" s="11"/>
      <c r="AII3" s="11"/>
      <c r="AIJ3" s="11"/>
      <c r="AIK3" s="11"/>
      <c r="AIL3" s="11"/>
      <c r="AIM3" s="11"/>
      <c r="AIN3" s="11"/>
      <c r="AIO3" s="11"/>
      <c r="AIP3" s="11"/>
      <c r="AIQ3" s="11"/>
      <c r="AIR3" s="11"/>
      <c r="AIS3" s="11"/>
      <c r="AIT3" s="11"/>
      <c r="AIU3" s="11"/>
      <c r="AIV3" s="11"/>
      <c r="AIW3" s="11"/>
      <c r="AIX3" s="11"/>
      <c r="AIY3" s="11"/>
      <c r="AIZ3" s="11"/>
      <c r="AJA3" s="11"/>
      <c r="AJB3" s="11"/>
      <c r="AJC3" s="11"/>
      <c r="AJD3" s="11"/>
      <c r="AJE3" s="11"/>
      <c r="AJF3" s="11"/>
      <c r="AJG3" s="11"/>
      <c r="AJH3" s="11"/>
      <c r="AJI3" s="11"/>
      <c r="AJJ3" s="11"/>
      <c r="AJK3" s="11"/>
      <c r="AJL3" s="11"/>
      <c r="AJM3" s="11"/>
      <c r="AJN3" s="11"/>
      <c r="AJO3" s="11"/>
      <c r="AJP3" s="11"/>
      <c r="AJQ3" s="11"/>
      <c r="AJR3" s="11"/>
      <c r="AJS3" s="11"/>
      <c r="AJT3" s="11"/>
      <c r="AJU3" s="11"/>
      <c r="AJV3" s="11"/>
      <c r="AJW3" s="11"/>
      <c r="AJX3" s="11"/>
      <c r="AJY3" s="11"/>
      <c r="AJZ3" s="11"/>
      <c r="AKA3" s="11"/>
      <c r="AKB3" s="11"/>
      <c r="AKC3" s="11"/>
      <c r="AKD3" s="11"/>
      <c r="AKE3" s="11"/>
      <c r="AKF3" s="11"/>
      <c r="AKG3" s="11"/>
      <c r="AKH3" s="11"/>
      <c r="AKI3" s="11"/>
      <c r="AKJ3" s="11"/>
      <c r="AKK3" s="11"/>
      <c r="AKL3" s="11"/>
      <c r="AKM3" s="11"/>
      <c r="AKN3" s="11"/>
      <c r="AKO3" s="11"/>
      <c r="AKP3" s="11"/>
      <c r="AKQ3" s="11"/>
      <c r="AKR3" s="11"/>
      <c r="AKS3" s="11"/>
      <c r="AKT3" s="11"/>
      <c r="AKU3" s="11"/>
      <c r="AKV3" s="11"/>
      <c r="AKW3" s="11"/>
      <c r="AKX3" s="11"/>
      <c r="AKY3" s="11"/>
      <c r="AKZ3" s="11"/>
      <c r="ALA3" s="11"/>
      <c r="ALB3" s="11"/>
      <c r="ALC3" s="11"/>
      <c r="ALD3" s="11"/>
      <c r="ALE3" s="11"/>
      <c r="ALF3" s="11"/>
      <c r="ALG3" s="11"/>
      <c r="ALH3" s="11"/>
      <c r="ALI3" s="11"/>
      <c r="ALJ3" s="11"/>
      <c r="ALK3" s="11"/>
      <c r="ALL3" s="11"/>
      <c r="ALM3" s="11"/>
      <c r="ALN3" s="11"/>
      <c r="ALO3" s="11"/>
      <c r="ALP3" s="11"/>
      <c r="ALQ3" s="11"/>
      <c r="ALR3" s="11"/>
      <c r="ALS3" s="11"/>
      <c r="ALT3" s="11"/>
      <c r="ALU3" s="11"/>
      <c r="ALV3" s="11"/>
      <c r="ALW3" s="11"/>
      <c r="ALX3" s="11"/>
      <c r="ALY3" s="11"/>
      <c r="ALZ3" s="11"/>
      <c r="AMA3" s="11"/>
      <c r="AMB3" s="11"/>
      <c r="AMC3" s="11"/>
      <c r="AMD3" s="11"/>
      <c r="AME3" s="11"/>
      <c r="AMF3" s="11"/>
      <c r="AMG3" s="11"/>
      <c r="AMH3" s="11"/>
      <c r="AMI3" s="11"/>
      <c r="AMJ3" s="11"/>
      <c r="AMK3" s="11"/>
    </row>
    <row r="4" spans="1:1025" s="6" customFormat="1" ht="12" hidden="1" customHeight="1">
      <c r="A4" s="11"/>
      <c r="B4" s="11"/>
      <c r="C4" s="17" t="s">
        <v>11</v>
      </c>
      <c r="D4" s="49" t="s">
        <v>268</v>
      </c>
      <c r="E4" s="86"/>
      <c r="F4" s="95"/>
      <c r="G4" s="121"/>
      <c r="H4" s="121"/>
      <c r="I4" s="121"/>
      <c r="J4" s="11"/>
      <c r="K4" s="11"/>
      <c r="L4" s="11"/>
      <c r="M4" s="202" t="s">
        <v>11</v>
      </c>
      <c r="N4" s="207" t="s">
        <v>268</v>
      </c>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c r="AMJ4" s="11"/>
      <c r="AMK4" s="11"/>
    </row>
    <row r="5" spans="1:1025" s="6" customFormat="1" ht="12" hidden="1" customHeight="1">
      <c r="A5" s="11"/>
      <c r="B5" s="11"/>
      <c r="C5" s="17" t="s">
        <v>267</v>
      </c>
      <c r="D5" s="49" t="s">
        <v>269</v>
      </c>
      <c r="E5" s="86"/>
      <c r="F5" s="95"/>
      <c r="G5" s="121"/>
      <c r="H5" s="121"/>
      <c r="I5" s="121"/>
      <c r="J5" s="11"/>
      <c r="K5" s="11"/>
      <c r="L5" s="11"/>
      <c r="M5" s="202" t="s">
        <v>267</v>
      </c>
      <c r="N5" s="207" t="s">
        <v>269</v>
      </c>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row>
    <row r="6" spans="1:1025" ht="104.25" hidden="1" customHeight="1"/>
    <row r="7" spans="1:1025" s="7" customFormat="1" ht="5.25">
      <c r="C7" s="18"/>
      <c r="D7" s="50"/>
      <c r="E7" s="50"/>
      <c r="F7" s="18"/>
      <c r="G7" s="122"/>
      <c r="H7" s="122"/>
      <c r="I7" s="122"/>
      <c r="M7" s="203"/>
    </row>
    <row r="8" spans="1:1025" s="8" customFormat="1" ht="29.25" customHeight="1">
      <c r="C8" s="19" t="s">
        <v>265</v>
      </c>
      <c r="E8" s="3"/>
      <c r="F8" s="96"/>
      <c r="G8" s="123"/>
      <c r="H8" s="123"/>
      <c r="I8" s="123"/>
      <c r="J8" s="162"/>
      <c r="M8" s="204"/>
    </row>
    <row r="9" spans="1:1025" s="7" customFormat="1" ht="33" customHeight="1">
      <c r="C9" s="18"/>
      <c r="D9" s="50"/>
      <c r="E9" s="50"/>
      <c r="F9" s="18"/>
      <c r="G9" s="122"/>
      <c r="H9" s="122"/>
      <c r="I9" s="122"/>
      <c r="M9" s="203"/>
    </row>
    <row r="10" spans="1:1025" s="2" customFormat="1" ht="15" customHeight="1">
      <c r="C10" s="20" t="s">
        <v>14</v>
      </c>
      <c r="D10" s="51" t="s">
        <v>20</v>
      </c>
      <c r="E10" s="87" t="s">
        <v>46</v>
      </c>
      <c r="F10" s="87" t="s">
        <v>10</v>
      </c>
      <c r="G10" s="124" t="s">
        <v>218</v>
      </c>
      <c r="H10" s="124" t="s">
        <v>238</v>
      </c>
      <c r="I10" s="124" t="s">
        <v>266</v>
      </c>
      <c r="J10" s="163" t="s">
        <v>22</v>
      </c>
      <c r="L10" s="201"/>
      <c r="M10" s="5"/>
    </row>
    <row r="11" spans="1:1025" s="2" customFormat="1" ht="15" customHeight="1">
      <c r="C11" s="21" t="s">
        <v>25</v>
      </c>
      <c r="D11" s="51"/>
      <c r="E11" s="87"/>
      <c r="F11" s="87"/>
      <c r="G11" s="125"/>
      <c r="H11" s="125"/>
      <c r="I11" s="125"/>
      <c r="J11" s="163"/>
      <c r="M11" s="5"/>
    </row>
    <row r="12" spans="1:1025" s="2" customFormat="1" ht="15" customHeight="1">
      <c r="C12" s="22"/>
      <c r="D12" s="52" t="s">
        <v>26</v>
      </c>
      <c r="E12" s="52"/>
      <c r="F12" s="97"/>
      <c r="G12" s="126"/>
      <c r="H12" s="126"/>
      <c r="I12" s="126"/>
      <c r="J12" s="164"/>
      <c r="M12" s="5"/>
    </row>
    <row r="13" spans="1:1025" ht="38.1" customHeight="1">
      <c r="B13" s="12"/>
      <c r="C13" s="23">
        <f>MAX(C$10:C12)+1</f>
        <v>1</v>
      </c>
      <c r="D13" s="53" t="s">
        <v>135</v>
      </c>
      <c r="E13" s="88" t="s">
        <v>224</v>
      </c>
      <c r="F13" s="98"/>
      <c r="G13" s="127"/>
      <c r="H13" s="127"/>
      <c r="I13" s="127"/>
      <c r="J13" s="165"/>
    </row>
    <row r="14" spans="1:1025" ht="38.1" customHeight="1">
      <c r="B14" s="12"/>
      <c r="C14" s="24">
        <f>MAX(C$10:C13)+1</f>
        <v>2</v>
      </c>
      <c r="D14" s="54" t="s">
        <v>182</v>
      </c>
      <c r="E14" s="89" t="s">
        <v>224</v>
      </c>
      <c r="F14" s="99"/>
      <c r="G14" s="128"/>
      <c r="H14" s="128"/>
      <c r="I14" s="128"/>
      <c r="J14" s="166"/>
    </row>
    <row r="15" spans="1:1025" ht="38.1" customHeight="1">
      <c r="B15" s="12"/>
      <c r="C15" s="25">
        <f>MAX(C$10:C14)+1</f>
        <v>3</v>
      </c>
      <c r="D15" s="54" t="s">
        <v>29</v>
      </c>
      <c r="E15" s="90" t="s">
        <v>224</v>
      </c>
      <c r="F15" s="91"/>
      <c r="G15" s="129"/>
      <c r="H15" s="129"/>
      <c r="I15" s="129"/>
      <c r="J15" s="166"/>
    </row>
    <row r="16" spans="1:1025" s="2" customFormat="1" ht="15" customHeight="1">
      <c r="B16" s="13"/>
      <c r="C16" s="26"/>
      <c r="D16" s="55" t="s">
        <v>5</v>
      </c>
      <c r="E16" s="55"/>
      <c r="F16" s="97"/>
      <c r="G16" s="130"/>
      <c r="H16" s="130"/>
      <c r="I16" s="130"/>
      <c r="J16" s="164"/>
      <c r="M16" s="5"/>
    </row>
    <row r="17" spans="2:13" ht="78" customHeight="1">
      <c r="B17" s="12"/>
      <c r="C17" s="27">
        <f>MAX(C$10:C16)+1</f>
        <v>4</v>
      </c>
      <c r="D17" s="56" t="s">
        <v>97</v>
      </c>
      <c r="E17" s="89" t="s">
        <v>224</v>
      </c>
      <c r="F17" s="100"/>
      <c r="G17" s="127"/>
      <c r="H17" s="127"/>
      <c r="I17" s="127"/>
      <c r="J17" s="167"/>
    </row>
    <row r="18" spans="2:13" ht="38.1" customHeight="1">
      <c r="B18" s="12"/>
      <c r="C18" s="24">
        <f>MAX(C$10:C17)+1</f>
        <v>5</v>
      </c>
      <c r="D18" s="57" t="s">
        <v>31</v>
      </c>
      <c r="E18" s="89" t="s">
        <v>224</v>
      </c>
      <c r="F18" s="91"/>
      <c r="G18" s="128"/>
      <c r="H18" s="128"/>
      <c r="I18" s="128"/>
      <c r="J18" s="166"/>
    </row>
    <row r="19" spans="2:13" ht="38.1" customHeight="1">
      <c r="B19" s="12"/>
      <c r="C19" s="24">
        <f>MAX(C$10:C18)+1</f>
        <v>6</v>
      </c>
      <c r="D19" s="57" t="s">
        <v>231</v>
      </c>
      <c r="E19" s="89" t="s">
        <v>224</v>
      </c>
      <c r="F19" s="91"/>
      <c r="G19" s="128"/>
      <c r="H19" s="128"/>
      <c r="I19" s="128"/>
      <c r="J19" s="166"/>
    </row>
    <row r="20" spans="2:13" ht="38.1" customHeight="1">
      <c r="B20" s="12"/>
      <c r="C20" s="24">
        <f>MAX(C$10:C19)+1</f>
        <v>7</v>
      </c>
      <c r="D20" s="57" t="s">
        <v>39</v>
      </c>
      <c r="E20" s="89" t="s">
        <v>224</v>
      </c>
      <c r="F20" s="91"/>
      <c r="G20" s="128"/>
      <c r="H20" s="128"/>
      <c r="I20" s="128"/>
      <c r="J20" s="166"/>
    </row>
    <row r="21" spans="2:13" ht="38.1" customHeight="1">
      <c r="B21" s="12"/>
      <c r="C21" s="24">
        <f>MAX(C$10:C20)+1</f>
        <v>8</v>
      </c>
      <c r="D21" s="57" t="s">
        <v>42</v>
      </c>
      <c r="E21" s="89" t="s">
        <v>224</v>
      </c>
      <c r="F21" s="91"/>
      <c r="G21" s="128"/>
      <c r="H21" s="128"/>
      <c r="I21" s="128"/>
      <c r="J21" s="166"/>
    </row>
    <row r="22" spans="2:13" ht="38.1" customHeight="1">
      <c r="B22" s="12"/>
      <c r="C22" s="24">
        <f>MAX(C$10:C21)+1</f>
        <v>9</v>
      </c>
      <c r="D22" s="57" t="s">
        <v>209</v>
      </c>
      <c r="E22" s="89" t="s">
        <v>224</v>
      </c>
      <c r="F22" s="91"/>
      <c r="G22" s="128"/>
      <c r="H22" s="128"/>
      <c r="I22" s="128"/>
      <c r="J22" s="168"/>
    </row>
    <row r="23" spans="2:13" ht="38.1" customHeight="1">
      <c r="B23" s="12"/>
      <c r="C23" s="24">
        <f>MAX(C$10:C22)+1</f>
        <v>10</v>
      </c>
      <c r="D23" s="57" t="s">
        <v>44</v>
      </c>
      <c r="E23" s="89" t="s">
        <v>224</v>
      </c>
      <c r="F23" s="91"/>
      <c r="G23" s="128"/>
      <c r="H23" s="128"/>
      <c r="I23" s="128"/>
      <c r="J23" s="166"/>
    </row>
    <row r="24" spans="2:13" ht="38.1" customHeight="1">
      <c r="B24" s="12"/>
      <c r="C24" s="24">
        <f>MAX(C$10:C23)+1</f>
        <v>11</v>
      </c>
      <c r="D24" s="57" t="s">
        <v>233</v>
      </c>
      <c r="E24" s="89" t="s">
        <v>224</v>
      </c>
      <c r="F24" s="91"/>
      <c r="G24" s="128"/>
      <c r="H24" s="128"/>
      <c r="I24" s="128"/>
      <c r="J24" s="169"/>
    </row>
    <row r="25" spans="2:13" ht="38.1" customHeight="1">
      <c r="B25" s="12"/>
      <c r="C25" s="24">
        <f>MAX(C$10:C24)+1</f>
        <v>12</v>
      </c>
      <c r="D25" s="58" t="s">
        <v>194</v>
      </c>
      <c r="E25" s="89"/>
      <c r="F25" s="91"/>
      <c r="G25" s="128"/>
      <c r="H25" s="128"/>
      <c r="I25" s="128"/>
      <c r="J25" s="170"/>
    </row>
    <row r="26" spans="2:13" s="9" customFormat="1" ht="38.1" customHeight="1">
      <c r="B26" s="14"/>
      <c r="C26" s="24">
        <f>MAX(C$10:C25)+1</f>
        <v>13</v>
      </c>
      <c r="D26" s="59" t="s">
        <v>50</v>
      </c>
      <c r="E26" s="89" t="s">
        <v>224</v>
      </c>
      <c r="F26" s="101"/>
      <c r="G26" s="128"/>
      <c r="H26" s="128"/>
      <c r="I26" s="128"/>
      <c r="J26" s="171"/>
      <c r="M26" s="205"/>
    </row>
    <row r="27" spans="2:13" s="9" customFormat="1" ht="67.5" customHeight="1">
      <c r="B27" s="14"/>
      <c r="C27" s="24">
        <f>MAX(C$10:C26)+1</f>
        <v>14</v>
      </c>
      <c r="D27" s="58" t="s">
        <v>244</v>
      </c>
      <c r="E27" s="89"/>
      <c r="F27" s="101"/>
      <c r="G27" s="128"/>
      <c r="H27" s="128"/>
      <c r="I27" s="128"/>
      <c r="J27" s="170"/>
      <c r="M27" s="205"/>
    </row>
    <row r="28" spans="2:13" s="9" customFormat="1" ht="38.1" customHeight="1">
      <c r="B28" s="14"/>
      <c r="C28" s="28">
        <f>MAX(C$10:C27)+1</f>
        <v>15</v>
      </c>
      <c r="D28" s="57" t="s">
        <v>227</v>
      </c>
      <c r="E28" s="89" t="s">
        <v>224</v>
      </c>
      <c r="F28" s="101"/>
      <c r="G28" s="129"/>
      <c r="H28" s="129"/>
      <c r="I28" s="129"/>
      <c r="J28" s="169"/>
      <c r="M28" s="205"/>
    </row>
    <row r="29" spans="2:13" s="2" customFormat="1" ht="15" customHeight="1">
      <c r="B29" s="13"/>
      <c r="C29" s="26"/>
      <c r="D29" s="55" t="s">
        <v>53</v>
      </c>
      <c r="E29" s="55"/>
      <c r="F29" s="97"/>
      <c r="G29" s="130"/>
      <c r="H29" s="130"/>
      <c r="I29" s="130"/>
      <c r="J29" s="164"/>
      <c r="M29" s="5"/>
    </row>
    <row r="30" spans="2:13" ht="58.5" customHeight="1">
      <c r="B30" s="12"/>
      <c r="C30" s="24">
        <f>MAX(C$10:C29)+1</f>
        <v>16</v>
      </c>
      <c r="D30" s="57" t="s">
        <v>12</v>
      </c>
      <c r="E30" s="89" t="s">
        <v>224</v>
      </c>
      <c r="F30" s="91"/>
      <c r="G30" s="127"/>
      <c r="H30" s="127"/>
      <c r="I30" s="127"/>
      <c r="J30" s="170"/>
    </row>
    <row r="31" spans="2:13" ht="54" customHeight="1">
      <c r="B31" s="12"/>
      <c r="C31" s="24">
        <f>MAX(C$10:C30)+1</f>
        <v>17</v>
      </c>
      <c r="D31" s="57" t="s">
        <v>124</v>
      </c>
      <c r="E31" s="89" t="s">
        <v>224</v>
      </c>
      <c r="F31" s="91"/>
      <c r="G31" s="128"/>
      <c r="H31" s="128"/>
      <c r="I31" s="128"/>
      <c r="J31" s="169"/>
    </row>
    <row r="32" spans="2:13" ht="38.1" customHeight="1">
      <c r="B32" s="12"/>
      <c r="C32" s="24">
        <f>MAX(C$10:C31)+1</f>
        <v>18</v>
      </c>
      <c r="D32" s="57" t="s">
        <v>228</v>
      </c>
      <c r="E32" s="89" t="s">
        <v>224</v>
      </c>
      <c r="F32" s="91"/>
      <c r="G32" s="129"/>
      <c r="H32" s="129"/>
      <c r="I32" s="129"/>
      <c r="J32" s="169"/>
    </row>
    <row r="33" spans="2:13" ht="15" customHeight="1">
      <c r="B33" s="12"/>
      <c r="C33" s="26"/>
      <c r="D33" s="55" t="s">
        <v>55</v>
      </c>
      <c r="E33" s="55"/>
      <c r="F33" s="97"/>
      <c r="G33" s="131"/>
      <c r="H33" s="131"/>
      <c r="I33" s="131"/>
      <c r="J33" s="164"/>
    </row>
    <row r="34" spans="2:13" ht="15" customHeight="1">
      <c r="B34" s="12"/>
      <c r="C34" s="29"/>
      <c r="D34" s="60" t="s">
        <v>184</v>
      </c>
      <c r="E34" s="60"/>
      <c r="F34" s="102"/>
      <c r="G34" s="132"/>
      <c r="H34" s="132"/>
      <c r="I34" s="132"/>
      <c r="J34" s="172"/>
    </row>
    <row r="35" spans="2:13" ht="132.75" customHeight="1">
      <c r="B35" s="12"/>
      <c r="C35" s="30">
        <f>MAX(C$10:C34)+1</f>
        <v>19</v>
      </c>
      <c r="D35" s="61" t="s">
        <v>246</v>
      </c>
      <c r="E35" s="89" t="s">
        <v>224</v>
      </c>
      <c r="F35" s="103"/>
      <c r="G35" s="127"/>
      <c r="H35" s="127"/>
      <c r="I35" s="127"/>
      <c r="J35" s="173"/>
    </row>
    <row r="36" spans="2:13" ht="38.1" customHeight="1">
      <c r="B36" s="12"/>
      <c r="C36" s="30">
        <f>MAX(C$10:C35)+1</f>
        <v>20</v>
      </c>
      <c r="D36" s="62" t="s">
        <v>0</v>
      </c>
      <c r="E36" s="89" t="s">
        <v>224</v>
      </c>
      <c r="F36" s="104"/>
      <c r="G36" s="128"/>
      <c r="H36" s="128"/>
      <c r="I36" s="128"/>
      <c r="J36" s="174"/>
    </row>
    <row r="37" spans="2:13" ht="38.1" customHeight="1">
      <c r="B37" s="12"/>
      <c r="C37" s="30">
        <f>MAX(C$10:C36)+1</f>
        <v>21</v>
      </c>
      <c r="D37" s="62" t="s">
        <v>13</v>
      </c>
      <c r="E37" s="89" t="s">
        <v>224</v>
      </c>
      <c r="F37" s="104"/>
      <c r="G37" s="128"/>
      <c r="H37" s="128"/>
      <c r="I37" s="128"/>
      <c r="J37" s="174"/>
    </row>
    <row r="38" spans="2:13" ht="38.1" customHeight="1">
      <c r="B38" s="12"/>
      <c r="C38" s="30">
        <f>MAX(C$10:C37)+1</f>
        <v>22</v>
      </c>
      <c r="D38" s="57" t="s">
        <v>171</v>
      </c>
      <c r="E38" s="89" t="s">
        <v>224</v>
      </c>
      <c r="F38" s="104"/>
      <c r="G38" s="128"/>
      <c r="H38" s="128"/>
      <c r="I38" s="128"/>
      <c r="J38" s="166"/>
    </row>
    <row r="39" spans="2:13" s="10" customFormat="1" ht="38.1" customHeight="1">
      <c r="B39" s="15"/>
      <c r="C39" s="30">
        <f>MAX(C$10:C38)+1</f>
        <v>23</v>
      </c>
      <c r="D39" s="57" t="s">
        <v>248</v>
      </c>
      <c r="E39" s="89" t="s">
        <v>224</v>
      </c>
      <c r="F39" s="104"/>
      <c r="G39" s="133"/>
      <c r="H39" s="133"/>
      <c r="I39" s="133"/>
      <c r="J39" s="175"/>
      <c r="M39" s="206"/>
    </row>
    <row r="40" spans="2:13" s="10" customFormat="1" ht="38.1" customHeight="1">
      <c r="B40" s="15"/>
      <c r="C40" s="30">
        <f>MAX(C$10:C39)+1</f>
        <v>24</v>
      </c>
      <c r="D40" s="59" t="s">
        <v>54</v>
      </c>
      <c r="E40" s="89" t="s">
        <v>224</v>
      </c>
      <c r="F40" s="104"/>
      <c r="G40" s="134"/>
      <c r="H40" s="134"/>
      <c r="I40" s="134"/>
      <c r="J40" s="176"/>
      <c r="M40" s="206"/>
    </row>
    <row r="41" spans="2:13" ht="38.1" customHeight="1">
      <c r="B41" s="12"/>
      <c r="C41" s="30">
        <f>MAX(C$10:C40)+1</f>
        <v>25</v>
      </c>
      <c r="D41" s="57" t="s">
        <v>64</v>
      </c>
      <c r="E41" s="89" t="s">
        <v>224</v>
      </c>
      <c r="F41" s="104"/>
      <c r="G41" s="128"/>
      <c r="H41" s="128"/>
      <c r="I41" s="128"/>
      <c r="J41" s="166"/>
    </row>
    <row r="42" spans="2:13" ht="38.1" customHeight="1">
      <c r="B42" s="12"/>
      <c r="C42" s="30">
        <f>MAX(C$10:C41)+1</f>
        <v>26</v>
      </c>
      <c r="D42" s="63" t="s">
        <v>6</v>
      </c>
      <c r="E42" s="89" t="s">
        <v>224</v>
      </c>
      <c r="F42" s="91"/>
      <c r="G42" s="128"/>
      <c r="H42" s="128"/>
      <c r="I42" s="128"/>
      <c r="J42" s="177"/>
    </row>
    <row r="43" spans="2:13" s="9" customFormat="1" ht="38.15" customHeight="1">
      <c r="B43" s="14"/>
      <c r="C43" s="30">
        <f>MAX(C$10:C42)+1</f>
        <v>27</v>
      </c>
      <c r="D43" s="62" t="s">
        <v>220</v>
      </c>
      <c r="E43" s="91"/>
      <c r="F43" s="105"/>
      <c r="G43" s="128"/>
      <c r="H43" s="128"/>
      <c r="I43" s="128"/>
      <c r="J43" s="178"/>
    </row>
    <row r="44" spans="2:13" ht="239.25" customHeight="1">
      <c r="B44" s="12"/>
      <c r="C44" s="30">
        <f>MAX(C$10:C43)+1</f>
        <v>28</v>
      </c>
      <c r="D44" s="57" t="s">
        <v>249</v>
      </c>
      <c r="E44" s="89" t="s">
        <v>224</v>
      </c>
      <c r="F44" s="106"/>
      <c r="G44" s="128"/>
      <c r="H44" s="128"/>
      <c r="I44" s="128"/>
      <c r="J44" s="179"/>
    </row>
    <row r="45" spans="2:13" ht="38.1" customHeight="1">
      <c r="B45" s="12"/>
      <c r="C45" s="24">
        <f>MAX(C$10:C44)+1</f>
        <v>29</v>
      </c>
      <c r="D45" s="57" t="s">
        <v>229</v>
      </c>
      <c r="E45" s="91" t="s">
        <v>224</v>
      </c>
      <c r="F45" s="91"/>
      <c r="G45" s="128"/>
      <c r="H45" s="128"/>
      <c r="I45" s="128"/>
      <c r="J45" s="168"/>
    </row>
    <row r="46" spans="2:13" ht="38.1" customHeight="1">
      <c r="B46" s="12"/>
      <c r="C46" s="24">
        <f>MAX(C$10:C45)+1</f>
        <v>30</v>
      </c>
      <c r="D46" s="57" t="s">
        <v>57</v>
      </c>
      <c r="E46" s="89" t="s">
        <v>224</v>
      </c>
      <c r="F46" s="91"/>
      <c r="G46" s="128"/>
      <c r="H46" s="128"/>
      <c r="I46" s="128"/>
      <c r="J46" s="169"/>
    </row>
    <row r="47" spans="2:13" ht="38.1" customHeight="1">
      <c r="B47" s="12"/>
      <c r="C47" s="24">
        <f>MAX(C$10:C46)+1</f>
        <v>31</v>
      </c>
      <c r="D47" s="57" t="s">
        <v>185</v>
      </c>
      <c r="E47" s="89" t="s">
        <v>224</v>
      </c>
      <c r="F47" s="91"/>
      <c r="G47" s="128"/>
      <c r="H47" s="128"/>
      <c r="I47" s="128"/>
      <c r="J47" s="166"/>
    </row>
    <row r="48" spans="2:13" ht="38.1" customHeight="1">
      <c r="B48" s="12"/>
      <c r="C48" s="24">
        <f>MAX(C$10:C47)+1</f>
        <v>32</v>
      </c>
      <c r="D48" s="57" t="s">
        <v>58</v>
      </c>
      <c r="E48" s="89" t="s">
        <v>224</v>
      </c>
      <c r="F48" s="91"/>
      <c r="G48" s="128"/>
      <c r="H48" s="128"/>
      <c r="I48" s="128"/>
      <c r="J48" s="166"/>
    </row>
    <row r="49" spans="2:13" ht="38.1" customHeight="1">
      <c r="B49" s="12"/>
      <c r="C49" s="24">
        <f>MAX(C$10:C48)+1</f>
        <v>33</v>
      </c>
      <c r="D49" s="57" t="s">
        <v>186</v>
      </c>
      <c r="E49" s="89" t="s">
        <v>224</v>
      </c>
      <c r="F49" s="91"/>
      <c r="G49" s="128"/>
      <c r="H49" s="128"/>
      <c r="I49" s="128"/>
      <c r="J49" s="166"/>
    </row>
    <row r="50" spans="2:13" ht="38.1" customHeight="1">
      <c r="B50" s="12"/>
      <c r="C50" s="24">
        <f>MAX(C$10:C49)+1</f>
        <v>34</v>
      </c>
      <c r="D50" s="57" t="s">
        <v>187</v>
      </c>
      <c r="E50" s="89" t="s">
        <v>224</v>
      </c>
      <c r="F50" s="91"/>
      <c r="G50" s="128"/>
      <c r="H50" s="128"/>
      <c r="I50" s="128"/>
      <c r="J50" s="166"/>
    </row>
    <row r="51" spans="2:13" ht="38.1" customHeight="1">
      <c r="B51" s="12"/>
      <c r="C51" s="24">
        <f>MAX(C$10:C50)+1</f>
        <v>35</v>
      </c>
      <c r="D51" s="57" t="s">
        <v>260</v>
      </c>
      <c r="E51" s="89" t="s">
        <v>224</v>
      </c>
      <c r="F51" s="91"/>
      <c r="G51" s="128"/>
      <c r="H51" s="128"/>
      <c r="I51" s="128"/>
      <c r="J51" s="166"/>
    </row>
    <row r="52" spans="2:13" ht="38.1" customHeight="1">
      <c r="B52" s="16"/>
      <c r="C52" s="24">
        <f>MAX(C$10:C51)+1</f>
        <v>36</v>
      </c>
      <c r="D52" s="57" t="s">
        <v>3</v>
      </c>
      <c r="E52" s="89" t="s">
        <v>224</v>
      </c>
      <c r="F52" s="91"/>
      <c r="G52" s="128"/>
      <c r="H52" s="128"/>
      <c r="I52" s="128"/>
      <c r="J52" s="166"/>
    </row>
    <row r="53" spans="2:13" ht="38.1" customHeight="1">
      <c r="B53" s="12"/>
      <c r="C53" s="24">
        <f>MAX(C$10:C52)+1</f>
        <v>37</v>
      </c>
      <c r="D53" s="57" t="s">
        <v>59</v>
      </c>
      <c r="E53" s="89" t="s">
        <v>224</v>
      </c>
      <c r="F53" s="91"/>
      <c r="G53" s="128"/>
      <c r="H53" s="128"/>
      <c r="I53" s="128"/>
      <c r="J53" s="166"/>
    </row>
    <row r="54" spans="2:13" ht="38.1" customHeight="1">
      <c r="B54" s="12"/>
      <c r="C54" s="24">
        <f>MAX(C$10:C53)+1</f>
        <v>38</v>
      </c>
      <c r="D54" s="58" t="s">
        <v>174</v>
      </c>
      <c r="E54" s="89" t="s">
        <v>224</v>
      </c>
      <c r="F54" s="91"/>
      <c r="G54" s="128"/>
      <c r="H54" s="128"/>
      <c r="I54" s="128"/>
      <c r="J54" s="170"/>
    </row>
    <row r="55" spans="2:13" ht="183" customHeight="1">
      <c r="B55" s="12"/>
      <c r="C55" s="24">
        <f>MAX(C$10:C54)+1</f>
        <v>39</v>
      </c>
      <c r="D55" s="64" t="s">
        <v>95</v>
      </c>
      <c r="E55" s="89" t="s">
        <v>224</v>
      </c>
      <c r="F55" s="91"/>
      <c r="G55" s="128"/>
      <c r="H55" s="128"/>
      <c r="I55" s="128"/>
      <c r="J55" s="174"/>
    </row>
    <row r="56" spans="2:13" s="9" customFormat="1" ht="38.1" customHeight="1">
      <c r="B56" s="14"/>
      <c r="C56" s="24">
        <f>MAX(C$10:C55)+1</f>
        <v>40</v>
      </c>
      <c r="D56" s="62" t="s">
        <v>60</v>
      </c>
      <c r="E56" s="89" t="s">
        <v>224</v>
      </c>
      <c r="F56" s="91"/>
      <c r="G56" s="129"/>
      <c r="H56" s="129"/>
      <c r="I56" s="129"/>
      <c r="J56" s="174"/>
      <c r="M56" s="205"/>
    </row>
    <row r="57" spans="2:13" s="9" customFormat="1" ht="15" customHeight="1">
      <c r="B57" s="14"/>
      <c r="C57" s="29"/>
      <c r="D57" s="60" t="s">
        <v>156</v>
      </c>
      <c r="E57" s="60"/>
      <c r="F57" s="102"/>
      <c r="G57" s="135"/>
      <c r="H57" s="135"/>
      <c r="I57" s="135"/>
      <c r="J57" s="172"/>
      <c r="M57" s="205"/>
    </row>
    <row r="58" spans="2:13" ht="38.1" customHeight="1">
      <c r="B58" s="16"/>
      <c r="C58" s="27">
        <f>MAX(C$10:C56)+1</f>
        <v>41</v>
      </c>
      <c r="D58" s="61" t="s">
        <v>61</v>
      </c>
      <c r="E58" s="89" t="s">
        <v>224</v>
      </c>
      <c r="F58" s="100"/>
      <c r="G58" s="127"/>
      <c r="H58" s="127"/>
      <c r="I58" s="127"/>
      <c r="J58" s="180"/>
    </row>
    <row r="59" spans="2:13" s="9" customFormat="1" ht="38.1" customHeight="1">
      <c r="B59" s="14"/>
      <c r="C59" s="24">
        <f>MAX(C$10:C58)+1</f>
        <v>42</v>
      </c>
      <c r="D59" s="57" t="s">
        <v>19</v>
      </c>
      <c r="E59" s="89" t="s">
        <v>224</v>
      </c>
      <c r="F59" s="91"/>
      <c r="G59" s="128"/>
      <c r="H59" s="128"/>
      <c r="I59" s="128"/>
      <c r="J59" s="166"/>
      <c r="M59" s="205"/>
    </row>
    <row r="60" spans="2:13" ht="48" customHeight="1">
      <c r="B60" s="12"/>
      <c r="C60" s="24">
        <f>MAX(C$10:C59)+1</f>
        <v>43</v>
      </c>
      <c r="D60" s="57" t="s">
        <v>36</v>
      </c>
      <c r="E60" s="89" t="s">
        <v>224</v>
      </c>
      <c r="F60" s="91"/>
      <c r="G60" s="128"/>
      <c r="H60" s="128"/>
      <c r="I60" s="128"/>
      <c r="J60" s="166"/>
    </row>
    <row r="61" spans="2:13" ht="89.25" customHeight="1">
      <c r="B61" s="12"/>
      <c r="C61" s="24">
        <f>MAX(C$10:C60)+1</f>
        <v>44</v>
      </c>
      <c r="D61" s="57" t="s">
        <v>40</v>
      </c>
      <c r="E61" s="89" t="s">
        <v>224</v>
      </c>
      <c r="F61" s="91"/>
      <c r="G61" s="128"/>
      <c r="H61" s="128"/>
      <c r="I61" s="128"/>
      <c r="J61" s="166"/>
    </row>
    <row r="62" spans="2:13" ht="38.1" customHeight="1">
      <c r="B62" s="12"/>
      <c r="C62" s="24">
        <f>MAX(C$10:C61)+1</f>
        <v>45</v>
      </c>
      <c r="D62" s="57" t="s">
        <v>63</v>
      </c>
      <c r="E62" s="89" t="s">
        <v>224</v>
      </c>
      <c r="F62" s="91"/>
      <c r="G62" s="128"/>
      <c r="H62" s="128"/>
      <c r="I62" s="128"/>
      <c r="J62" s="166"/>
    </row>
    <row r="63" spans="2:13" ht="135.75" customHeight="1">
      <c r="B63" s="12"/>
      <c r="C63" s="24">
        <f>MAX(C$10:C62)+1</f>
        <v>46</v>
      </c>
      <c r="D63" s="57" t="s">
        <v>65</v>
      </c>
      <c r="E63" s="89" t="s">
        <v>224</v>
      </c>
      <c r="F63" s="91"/>
      <c r="G63" s="128"/>
      <c r="H63" s="128"/>
      <c r="I63" s="128"/>
      <c r="J63" s="166"/>
    </row>
    <row r="64" spans="2:13" ht="38.1" customHeight="1">
      <c r="B64" s="12"/>
      <c r="C64" s="24">
        <f>MAX(C$10:C63)+1</f>
        <v>47</v>
      </c>
      <c r="D64" s="57" t="s">
        <v>34</v>
      </c>
      <c r="E64" s="89" t="s">
        <v>224</v>
      </c>
      <c r="F64" s="91"/>
      <c r="G64" s="128"/>
      <c r="H64" s="128"/>
      <c r="I64" s="128"/>
      <c r="J64" s="166"/>
    </row>
    <row r="65" spans="2:13" s="9" customFormat="1" ht="38.1" customHeight="1">
      <c r="B65" s="14"/>
      <c r="C65" s="24">
        <f>MAX(C$10:C64)+1</f>
        <v>48</v>
      </c>
      <c r="D65" s="57" t="s">
        <v>45</v>
      </c>
      <c r="E65" s="89" t="s">
        <v>224</v>
      </c>
      <c r="F65" s="91"/>
      <c r="G65" s="128"/>
      <c r="H65" s="128"/>
      <c r="I65" s="128"/>
      <c r="J65" s="166"/>
      <c r="M65" s="205"/>
    </row>
    <row r="66" spans="2:13" s="9" customFormat="1" ht="38.1" customHeight="1">
      <c r="B66" s="14"/>
      <c r="C66" s="24">
        <f>MAX(C$10:C65)+1</f>
        <v>49</v>
      </c>
      <c r="D66" s="58" t="s">
        <v>140</v>
      </c>
      <c r="E66" s="89" t="s">
        <v>224</v>
      </c>
      <c r="F66" s="91"/>
      <c r="G66" s="128"/>
      <c r="H66" s="128"/>
      <c r="I66" s="128"/>
      <c r="J66" s="169"/>
      <c r="M66" s="205"/>
    </row>
    <row r="67" spans="2:13" s="9" customFormat="1" ht="38.1" customHeight="1">
      <c r="B67" s="14"/>
      <c r="C67" s="24">
        <f>MAX(C$10:C66)+1</f>
        <v>50</v>
      </c>
      <c r="D67" s="57" t="s">
        <v>66</v>
      </c>
      <c r="E67" s="89" t="s">
        <v>224</v>
      </c>
      <c r="F67" s="91"/>
      <c r="G67" s="128"/>
      <c r="H67" s="128"/>
      <c r="I67" s="128"/>
      <c r="J67" s="166"/>
      <c r="M67" s="205"/>
    </row>
    <row r="68" spans="2:13" s="9" customFormat="1" ht="38.1" customHeight="1">
      <c r="B68" s="14"/>
      <c r="C68" s="24">
        <f>MAX(C$10:C67)+1</f>
        <v>51</v>
      </c>
      <c r="D68" s="57" t="s">
        <v>67</v>
      </c>
      <c r="E68" s="89" t="s">
        <v>224</v>
      </c>
      <c r="F68" s="91"/>
      <c r="G68" s="128"/>
      <c r="H68" s="128"/>
      <c r="I68" s="128"/>
      <c r="J68" s="166"/>
      <c r="M68" s="205"/>
    </row>
    <row r="69" spans="2:13" s="9" customFormat="1" ht="38.1" customHeight="1">
      <c r="B69" s="14"/>
      <c r="C69" s="24">
        <f>MAX(C$10:C68)+1</f>
        <v>52</v>
      </c>
      <c r="D69" s="57" t="s">
        <v>35</v>
      </c>
      <c r="E69" s="89" t="s">
        <v>224</v>
      </c>
      <c r="F69" s="91"/>
      <c r="G69" s="128"/>
      <c r="H69" s="128"/>
      <c r="I69" s="128"/>
      <c r="J69" s="166"/>
      <c r="M69" s="205"/>
    </row>
    <row r="70" spans="2:13" s="9" customFormat="1" ht="48" customHeight="1">
      <c r="B70" s="14"/>
      <c r="C70" s="24">
        <f>MAX(C$10:C69)+1</f>
        <v>53</v>
      </c>
      <c r="D70" s="57" t="s">
        <v>189</v>
      </c>
      <c r="E70" s="89" t="s">
        <v>224</v>
      </c>
      <c r="F70" s="91"/>
      <c r="G70" s="128"/>
      <c r="H70" s="128"/>
      <c r="I70" s="128"/>
      <c r="J70" s="169"/>
      <c r="M70" s="205"/>
    </row>
    <row r="71" spans="2:13" s="9" customFormat="1" ht="38.1" customHeight="1">
      <c r="B71" s="14"/>
      <c r="C71" s="24">
        <f>MAX(C$10:C70)+1</f>
        <v>54</v>
      </c>
      <c r="D71" s="57" t="s">
        <v>68</v>
      </c>
      <c r="E71" s="89" t="s">
        <v>224</v>
      </c>
      <c r="F71" s="91"/>
      <c r="G71" s="128"/>
      <c r="H71" s="128"/>
      <c r="I71" s="128"/>
      <c r="J71" s="166"/>
      <c r="M71" s="205"/>
    </row>
    <row r="72" spans="2:13" s="9" customFormat="1" ht="58.5" customHeight="1">
      <c r="B72" s="14"/>
      <c r="C72" s="24">
        <f>MAX(C$10:C71)+1</f>
        <v>55</v>
      </c>
      <c r="D72" s="57" t="s">
        <v>70</v>
      </c>
      <c r="E72" s="89" t="s">
        <v>224</v>
      </c>
      <c r="F72" s="91"/>
      <c r="G72" s="128"/>
      <c r="H72" s="128"/>
      <c r="I72" s="128"/>
      <c r="J72" s="166"/>
      <c r="M72" s="205"/>
    </row>
    <row r="73" spans="2:13" s="9" customFormat="1" ht="37.5" customHeight="1">
      <c r="B73" s="14"/>
      <c r="C73" s="24">
        <f>MAX(C$10:C72)+1</f>
        <v>56</v>
      </c>
      <c r="D73" s="57" t="s">
        <v>120</v>
      </c>
      <c r="E73" s="89" t="s">
        <v>224</v>
      </c>
      <c r="F73" s="91"/>
      <c r="G73" s="129"/>
      <c r="H73" s="129"/>
      <c r="I73" s="129"/>
      <c r="J73" s="169"/>
      <c r="M73" s="205"/>
    </row>
    <row r="74" spans="2:13" s="9" customFormat="1" ht="15" customHeight="1">
      <c r="B74" s="14"/>
      <c r="C74" s="26"/>
      <c r="D74" s="55" t="s">
        <v>71</v>
      </c>
      <c r="E74" s="55"/>
      <c r="F74" s="97"/>
      <c r="G74" s="131"/>
      <c r="H74" s="131"/>
      <c r="I74" s="131"/>
      <c r="J74" s="164"/>
      <c r="M74" s="205"/>
    </row>
    <row r="75" spans="2:13" s="9" customFormat="1" ht="15" customHeight="1">
      <c r="B75" s="14"/>
      <c r="C75" s="29"/>
      <c r="D75" s="60" t="s">
        <v>41</v>
      </c>
      <c r="E75" s="60"/>
      <c r="F75" s="102"/>
      <c r="G75" s="132"/>
      <c r="H75" s="132"/>
      <c r="I75" s="132"/>
      <c r="J75" s="172"/>
      <c r="M75" s="205"/>
    </row>
    <row r="76" spans="2:13" s="9" customFormat="1" ht="38.1" customHeight="1">
      <c r="B76" s="14"/>
      <c r="C76" s="24">
        <f>MAX(C$10:C75)+1</f>
        <v>57</v>
      </c>
      <c r="D76" s="63" t="s">
        <v>43</v>
      </c>
      <c r="E76" s="89" t="s">
        <v>224</v>
      </c>
      <c r="F76" s="91"/>
      <c r="G76" s="127"/>
      <c r="H76" s="127"/>
      <c r="I76" s="127"/>
      <c r="J76" s="170"/>
      <c r="M76" s="205"/>
    </row>
    <row r="77" spans="2:13" s="9" customFormat="1" ht="38.1" customHeight="1">
      <c r="B77" s="14"/>
      <c r="C77" s="24">
        <f>MAX(C$10:C76)+1</f>
        <v>58</v>
      </c>
      <c r="D77" s="57" t="s">
        <v>190</v>
      </c>
      <c r="E77" s="89" t="s">
        <v>224</v>
      </c>
      <c r="F77" s="91"/>
      <c r="G77" s="128"/>
      <c r="H77" s="128"/>
      <c r="I77" s="128"/>
      <c r="J77" s="170"/>
      <c r="M77" s="205"/>
    </row>
    <row r="78" spans="2:13" s="9" customFormat="1" ht="38.1" customHeight="1">
      <c r="B78" s="14"/>
      <c r="C78" s="24">
        <f>MAX(C$10:C77)+1</f>
        <v>59</v>
      </c>
      <c r="D78" s="57" t="s">
        <v>72</v>
      </c>
      <c r="E78" s="89" t="s">
        <v>224</v>
      </c>
      <c r="F78" s="91"/>
      <c r="G78" s="128"/>
      <c r="H78" s="128"/>
      <c r="I78" s="128"/>
      <c r="J78" s="166"/>
      <c r="M78" s="205"/>
    </row>
    <row r="79" spans="2:13" s="9" customFormat="1" ht="38.1" customHeight="1">
      <c r="B79" s="14"/>
      <c r="C79" s="24">
        <f>MAX(C$10:C78)+1</f>
        <v>60</v>
      </c>
      <c r="D79" s="57" t="s">
        <v>74</v>
      </c>
      <c r="E79" s="89" t="s">
        <v>224</v>
      </c>
      <c r="F79" s="91"/>
      <c r="G79" s="128"/>
      <c r="H79" s="128"/>
      <c r="I79" s="128"/>
      <c r="J79" s="170"/>
      <c r="M79" s="205"/>
    </row>
    <row r="80" spans="2:13" s="9" customFormat="1" ht="38.1" customHeight="1">
      <c r="B80" s="14"/>
      <c r="C80" s="24">
        <f>MAX(C$10:C79)+1</f>
        <v>61</v>
      </c>
      <c r="D80" s="57" t="s">
        <v>75</v>
      </c>
      <c r="E80" s="89" t="s">
        <v>224</v>
      </c>
      <c r="F80" s="91"/>
      <c r="G80" s="128"/>
      <c r="H80" s="128"/>
      <c r="I80" s="128"/>
      <c r="J80" s="170"/>
      <c r="M80" s="205"/>
    </row>
    <row r="81" spans="2:13" s="9" customFormat="1" ht="48" customHeight="1">
      <c r="B81" s="14"/>
      <c r="C81" s="24">
        <f>MAX(C$10:C80)+1</f>
        <v>62</v>
      </c>
      <c r="D81" s="57" t="s">
        <v>2</v>
      </c>
      <c r="E81" s="89" t="s">
        <v>224</v>
      </c>
      <c r="F81" s="91"/>
      <c r="G81" s="128"/>
      <c r="H81" s="128"/>
      <c r="I81" s="128"/>
      <c r="J81" s="166"/>
      <c r="M81" s="205"/>
    </row>
    <row r="82" spans="2:13" s="9" customFormat="1" ht="38.1" customHeight="1">
      <c r="B82" s="14"/>
      <c r="C82" s="24">
        <f>MAX(C$10:C81)+1</f>
        <v>63</v>
      </c>
      <c r="D82" s="57" t="s">
        <v>78</v>
      </c>
      <c r="E82" s="89" t="s">
        <v>224</v>
      </c>
      <c r="F82" s="91"/>
      <c r="G82" s="128"/>
      <c r="H82" s="128"/>
      <c r="I82" s="128"/>
      <c r="J82" s="166"/>
      <c r="M82" s="205"/>
    </row>
    <row r="83" spans="2:13" s="9" customFormat="1" ht="38.1" customHeight="1">
      <c r="B83" s="14"/>
      <c r="C83" s="24">
        <f>MAX(C$10:C82)+1</f>
        <v>64</v>
      </c>
      <c r="D83" s="58" t="s">
        <v>230</v>
      </c>
      <c r="E83" s="89" t="s">
        <v>224</v>
      </c>
      <c r="F83" s="91"/>
      <c r="G83" s="128"/>
      <c r="H83" s="128"/>
      <c r="I83" s="128"/>
      <c r="J83" s="166"/>
      <c r="M83" s="205"/>
    </row>
    <row r="84" spans="2:13" s="9" customFormat="1" ht="37.5" customHeight="1">
      <c r="B84" s="14"/>
      <c r="C84" s="24">
        <f>MAX(C$10:C83)+1</f>
        <v>65</v>
      </c>
      <c r="D84" s="57" t="s">
        <v>79</v>
      </c>
      <c r="E84" s="89" t="s">
        <v>224</v>
      </c>
      <c r="F84" s="91"/>
      <c r="G84" s="128"/>
      <c r="H84" s="128"/>
      <c r="I84" s="128"/>
      <c r="J84" s="170"/>
      <c r="M84" s="205"/>
    </row>
    <row r="85" spans="2:13" s="9" customFormat="1" ht="58.5" customHeight="1">
      <c r="B85" s="14"/>
      <c r="C85" s="24">
        <f>MAX(C$10:C84)+1</f>
        <v>66</v>
      </c>
      <c r="D85" s="57" t="s">
        <v>191</v>
      </c>
      <c r="E85" s="89" t="s">
        <v>224</v>
      </c>
      <c r="F85" s="91"/>
      <c r="G85" s="128"/>
      <c r="H85" s="128"/>
      <c r="I85" s="128"/>
      <c r="J85" s="166"/>
      <c r="M85" s="205"/>
    </row>
    <row r="86" spans="2:13" s="9" customFormat="1" ht="38.1" customHeight="1">
      <c r="B86" s="14"/>
      <c r="C86" s="24">
        <f>MAX(C$10:C85)+1</f>
        <v>67</v>
      </c>
      <c r="D86" s="57" t="s">
        <v>175</v>
      </c>
      <c r="E86" s="89" t="s">
        <v>224</v>
      </c>
      <c r="F86" s="91"/>
      <c r="G86" s="129"/>
      <c r="H86" s="129"/>
      <c r="I86" s="129"/>
      <c r="J86" s="166"/>
      <c r="M86" s="205"/>
    </row>
    <row r="87" spans="2:13" s="9" customFormat="1" ht="15" customHeight="1">
      <c r="B87" s="14"/>
      <c r="C87" s="29"/>
      <c r="D87" s="60" t="s">
        <v>181</v>
      </c>
      <c r="E87" s="60"/>
      <c r="F87" s="102"/>
      <c r="G87" s="135"/>
      <c r="H87" s="135"/>
      <c r="I87" s="135"/>
      <c r="J87" s="172"/>
      <c r="M87" s="205"/>
    </row>
    <row r="88" spans="2:13" s="9" customFormat="1" ht="38.1" customHeight="1">
      <c r="B88" s="14"/>
      <c r="C88" s="27">
        <f>MAX(C$10:C87)+1</f>
        <v>68</v>
      </c>
      <c r="D88" s="61" t="s">
        <v>261</v>
      </c>
      <c r="E88" s="89" t="s">
        <v>224</v>
      </c>
      <c r="F88" s="100"/>
      <c r="G88" s="127"/>
      <c r="H88" s="127"/>
      <c r="I88" s="127"/>
      <c r="J88" s="180"/>
      <c r="M88" s="205"/>
    </row>
    <row r="89" spans="2:13" s="9" customFormat="1" ht="44.25" customHeight="1">
      <c r="B89" s="14"/>
      <c r="C89" s="28">
        <f>MAX(C$10:C88)+1</f>
        <v>69</v>
      </c>
      <c r="D89" s="59" t="s">
        <v>23</v>
      </c>
      <c r="E89" s="89" t="s">
        <v>224</v>
      </c>
      <c r="F89" s="101"/>
      <c r="G89" s="134"/>
      <c r="H89" s="134"/>
      <c r="I89" s="134"/>
      <c r="J89" s="176"/>
      <c r="M89" s="205"/>
    </row>
    <row r="90" spans="2:13" s="9" customFormat="1" ht="38.1" customHeight="1">
      <c r="B90" s="14"/>
      <c r="C90" s="28">
        <f>MAX(C$10:C89)+1</f>
        <v>70</v>
      </c>
      <c r="D90" s="57" t="s">
        <v>262</v>
      </c>
      <c r="E90" s="89" t="s">
        <v>224</v>
      </c>
      <c r="F90" s="101"/>
      <c r="G90" s="133"/>
      <c r="H90" s="133"/>
      <c r="I90" s="133"/>
      <c r="J90" s="176"/>
      <c r="M90" s="205"/>
    </row>
    <row r="91" spans="2:13" s="9" customFormat="1" ht="38.1" customHeight="1">
      <c r="B91" s="14"/>
      <c r="C91" s="24">
        <f>MAX(C$10:C90)+1</f>
        <v>71</v>
      </c>
      <c r="D91" s="57" t="s">
        <v>80</v>
      </c>
      <c r="E91" s="89" t="s">
        <v>224</v>
      </c>
      <c r="F91" s="91"/>
      <c r="G91" s="128"/>
      <c r="H91" s="128"/>
      <c r="I91" s="128"/>
      <c r="J91" s="166"/>
      <c r="M91" s="205"/>
    </row>
    <row r="92" spans="2:13" s="9" customFormat="1" ht="38.1" customHeight="1">
      <c r="B92" s="14"/>
      <c r="C92" s="24">
        <f>MAX(C$10:C91)+1</f>
        <v>72</v>
      </c>
      <c r="D92" s="57" t="s">
        <v>192</v>
      </c>
      <c r="E92" s="89" t="s">
        <v>224</v>
      </c>
      <c r="F92" s="91"/>
      <c r="G92" s="128"/>
      <c r="H92" s="128"/>
      <c r="I92" s="128"/>
      <c r="J92" s="166"/>
      <c r="M92" s="205"/>
    </row>
    <row r="93" spans="2:13" s="9" customFormat="1" ht="38.1" customHeight="1">
      <c r="B93" s="14"/>
      <c r="C93" s="24">
        <f>MAX(C$10:C92)+1</f>
        <v>73</v>
      </c>
      <c r="D93" s="57" t="s">
        <v>81</v>
      </c>
      <c r="E93" s="89" t="s">
        <v>224</v>
      </c>
      <c r="F93" s="91"/>
      <c r="G93" s="128"/>
      <c r="H93" s="128"/>
      <c r="I93" s="128"/>
      <c r="J93" s="166"/>
      <c r="M93" s="205"/>
    </row>
    <row r="94" spans="2:13" s="9" customFormat="1" ht="38.1" customHeight="1">
      <c r="B94" s="14"/>
      <c r="C94" s="24">
        <f>MAX(C$10:C93)+1</f>
        <v>74</v>
      </c>
      <c r="D94" s="57" t="s">
        <v>37</v>
      </c>
      <c r="E94" s="89" t="s">
        <v>224</v>
      </c>
      <c r="F94" s="91"/>
      <c r="G94" s="128"/>
      <c r="H94" s="128"/>
      <c r="I94" s="128"/>
      <c r="J94" s="168"/>
      <c r="M94" s="205"/>
    </row>
    <row r="95" spans="2:13" s="9" customFormat="1" ht="38.1" customHeight="1">
      <c r="B95" s="16"/>
      <c r="C95" s="24">
        <f>MAX(C$10:C94)+1</f>
        <v>75</v>
      </c>
      <c r="D95" s="57" t="s">
        <v>193</v>
      </c>
      <c r="E95" s="89" t="s">
        <v>224</v>
      </c>
      <c r="F95" s="91"/>
      <c r="G95" s="128"/>
      <c r="H95" s="128"/>
      <c r="I95" s="128"/>
      <c r="J95" s="166"/>
      <c r="M95" s="205"/>
    </row>
    <row r="96" spans="2:13" s="9" customFormat="1" ht="57.75" customHeight="1">
      <c r="B96" s="14"/>
      <c r="C96" s="24">
        <f>MAX(C$10:C95)+1</f>
        <v>76</v>
      </c>
      <c r="D96" s="59" t="s">
        <v>263</v>
      </c>
      <c r="E96" s="89" t="s">
        <v>224</v>
      </c>
      <c r="F96" s="101"/>
      <c r="G96" s="136"/>
      <c r="H96" s="136"/>
      <c r="I96" s="136"/>
      <c r="J96" s="176"/>
      <c r="M96" s="205"/>
    </row>
    <row r="97" spans="2:13" s="9" customFormat="1" ht="15" customHeight="1">
      <c r="B97" s="14"/>
      <c r="C97" s="26"/>
      <c r="D97" s="55" t="s">
        <v>30</v>
      </c>
      <c r="E97" s="55"/>
      <c r="F97" s="97"/>
      <c r="G97" s="131"/>
      <c r="H97" s="131"/>
      <c r="I97" s="131"/>
      <c r="J97" s="164"/>
      <c r="M97" s="205"/>
    </row>
    <row r="98" spans="2:13" s="9" customFormat="1" ht="15" customHeight="1">
      <c r="B98" s="14"/>
      <c r="C98" s="29"/>
      <c r="D98" s="60" t="s">
        <v>172</v>
      </c>
      <c r="E98" s="60"/>
      <c r="F98" s="102"/>
      <c r="G98" s="132"/>
      <c r="H98" s="132"/>
      <c r="I98" s="132"/>
      <c r="J98" s="172"/>
      <c r="M98" s="205"/>
    </row>
    <row r="99" spans="2:13" s="9" customFormat="1" ht="38.1" customHeight="1">
      <c r="B99" s="14"/>
      <c r="C99" s="24">
        <f>MAX(C$10:C98)+1</f>
        <v>77</v>
      </c>
      <c r="D99" s="61" t="s">
        <v>16</v>
      </c>
      <c r="E99" s="89" t="s">
        <v>224</v>
      </c>
      <c r="F99" s="100"/>
      <c r="G99" s="127"/>
      <c r="H99" s="127"/>
      <c r="I99" s="127"/>
      <c r="J99" s="180"/>
      <c r="M99" s="205"/>
    </row>
    <row r="100" spans="2:13" s="9" customFormat="1" ht="38.1" customHeight="1">
      <c r="B100" s="14"/>
      <c r="C100" s="28">
        <f>MAX(C$10:C99)+1</f>
        <v>78</v>
      </c>
      <c r="D100" s="57" t="s">
        <v>250</v>
      </c>
      <c r="E100" s="89"/>
      <c r="F100" s="101"/>
      <c r="G100" s="133"/>
      <c r="H100" s="133"/>
      <c r="I100" s="133"/>
      <c r="J100" s="176"/>
      <c r="M100" s="205"/>
    </row>
    <row r="101" spans="2:13" s="9" customFormat="1" ht="38.1" customHeight="1">
      <c r="B101" s="14"/>
      <c r="C101" s="24">
        <f>MAX(C$10:C100)+1</f>
        <v>79</v>
      </c>
      <c r="D101" s="57" t="s">
        <v>82</v>
      </c>
      <c r="E101" s="89" t="s">
        <v>224</v>
      </c>
      <c r="F101" s="91"/>
      <c r="G101" s="128"/>
      <c r="H101" s="128"/>
      <c r="I101" s="128"/>
      <c r="J101" s="166"/>
      <c r="M101" s="205"/>
    </row>
    <row r="102" spans="2:13" s="9" customFormat="1" ht="38.1" customHeight="1">
      <c r="B102" s="14"/>
      <c r="C102" s="24">
        <f>MAX(C$10:C101)+1</f>
        <v>80</v>
      </c>
      <c r="D102" s="57" t="s">
        <v>150</v>
      </c>
      <c r="E102" s="89" t="s">
        <v>224</v>
      </c>
      <c r="F102" s="91"/>
      <c r="G102" s="128"/>
      <c r="H102" s="128"/>
      <c r="I102" s="128"/>
      <c r="J102" s="166"/>
      <c r="M102" s="205"/>
    </row>
    <row r="103" spans="2:13" s="9" customFormat="1" ht="38.1" customHeight="1">
      <c r="B103" s="14"/>
      <c r="C103" s="24">
        <f>MAX(C$10:C102)+1</f>
        <v>81</v>
      </c>
      <c r="D103" s="57" t="s">
        <v>83</v>
      </c>
      <c r="E103" s="89" t="s">
        <v>224</v>
      </c>
      <c r="F103" s="91"/>
      <c r="G103" s="129"/>
      <c r="H103" s="129"/>
      <c r="I103" s="129"/>
      <c r="J103" s="166"/>
      <c r="M103" s="205"/>
    </row>
    <row r="104" spans="2:13" s="9" customFormat="1" ht="15" customHeight="1">
      <c r="B104" s="14"/>
      <c r="C104" s="29"/>
      <c r="D104" s="60" t="s">
        <v>177</v>
      </c>
      <c r="E104" s="60"/>
      <c r="F104" s="102"/>
      <c r="G104" s="135"/>
      <c r="H104" s="135"/>
      <c r="I104" s="135"/>
      <c r="J104" s="172"/>
      <c r="M104" s="205"/>
    </row>
    <row r="105" spans="2:13" s="9" customFormat="1" ht="38.1" customHeight="1">
      <c r="B105" s="14"/>
      <c r="C105" s="27">
        <f>MAX(C$10:C104)+1</f>
        <v>82</v>
      </c>
      <c r="D105" s="61" t="s">
        <v>85</v>
      </c>
      <c r="E105" s="89" t="s">
        <v>224</v>
      </c>
      <c r="F105" s="100"/>
      <c r="G105" s="127"/>
      <c r="H105" s="127"/>
      <c r="I105" s="127"/>
      <c r="J105" s="166"/>
      <c r="M105" s="205"/>
    </row>
    <row r="106" spans="2:13" s="9" customFormat="1" ht="38.1" customHeight="1">
      <c r="B106" s="14"/>
      <c r="C106" s="24">
        <f>MAX(C$10:C105)+1</f>
        <v>83</v>
      </c>
      <c r="D106" s="57" t="s">
        <v>146</v>
      </c>
      <c r="E106" s="89" t="s">
        <v>224</v>
      </c>
      <c r="F106" s="91"/>
      <c r="G106" s="128"/>
      <c r="H106" s="128"/>
      <c r="I106" s="128"/>
      <c r="J106" s="166"/>
      <c r="M106" s="205"/>
    </row>
    <row r="107" spans="2:13" s="9" customFormat="1" ht="38.1" customHeight="1">
      <c r="B107" s="14"/>
      <c r="C107" s="31">
        <f>MAX(C$10:C106)+1</f>
        <v>84</v>
      </c>
      <c r="D107" s="65" t="s">
        <v>51</v>
      </c>
      <c r="E107" s="92" t="s">
        <v>224</v>
      </c>
      <c r="F107" s="107"/>
      <c r="G107" s="129"/>
      <c r="H107" s="129"/>
      <c r="I107" s="129"/>
      <c r="J107" s="181"/>
      <c r="M107" s="205"/>
    </row>
    <row r="108" spans="2:13" s="9" customFormat="1" ht="15" customHeight="1">
      <c r="B108" s="14"/>
      <c r="C108" s="32"/>
      <c r="D108" s="66" t="s">
        <v>180</v>
      </c>
      <c r="E108" s="66"/>
      <c r="F108" s="108"/>
      <c r="G108" s="135"/>
      <c r="H108" s="135"/>
      <c r="I108" s="135"/>
      <c r="J108" s="182"/>
      <c r="M108" s="205"/>
    </row>
    <row r="109" spans="2:13" s="9" customFormat="1" ht="38.1" customHeight="1">
      <c r="B109" s="14"/>
      <c r="C109" s="24">
        <f>MAX(C$10:C108)+1</f>
        <v>85</v>
      </c>
      <c r="D109" s="57" t="s">
        <v>195</v>
      </c>
      <c r="E109" s="89" t="s">
        <v>224</v>
      </c>
      <c r="F109" s="91"/>
      <c r="G109" s="127"/>
      <c r="H109" s="127"/>
      <c r="I109" s="127"/>
      <c r="J109" s="166"/>
      <c r="M109" s="205"/>
    </row>
    <row r="110" spans="2:13" s="9" customFormat="1" ht="38.1" customHeight="1">
      <c r="B110" s="14"/>
      <c r="C110" s="24">
        <f>MAX(C$10:C109)+1</f>
        <v>86</v>
      </c>
      <c r="D110" s="57" t="s">
        <v>149</v>
      </c>
      <c r="E110" s="89" t="s">
        <v>224</v>
      </c>
      <c r="F110" s="91"/>
      <c r="G110" s="128"/>
      <c r="H110" s="128"/>
      <c r="I110" s="128"/>
      <c r="J110" s="175"/>
      <c r="M110" s="205"/>
    </row>
    <row r="111" spans="2:13" s="9" customFormat="1" ht="38.1" customHeight="1">
      <c r="B111" s="14"/>
      <c r="C111" s="28">
        <f>MAX(C$10:C110)+1</f>
        <v>87</v>
      </c>
      <c r="D111" s="59" t="s">
        <v>87</v>
      </c>
      <c r="E111" s="89" t="s">
        <v>224</v>
      </c>
      <c r="F111" s="101"/>
      <c r="G111" s="134"/>
      <c r="H111" s="134"/>
      <c r="I111" s="134"/>
      <c r="J111" s="176"/>
      <c r="M111" s="205"/>
    </row>
    <row r="112" spans="2:13" s="9" customFormat="1" ht="38.1" customHeight="1">
      <c r="B112" s="14"/>
      <c r="C112" s="28">
        <f>MAX(C$10:C111)+1</f>
        <v>88</v>
      </c>
      <c r="D112" s="59" t="s">
        <v>88</v>
      </c>
      <c r="E112" s="89" t="s">
        <v>224</v>
      </c>
      <c r="F112" s="101"/>
      <c r="G112" s="134"/>
      <c r="H112" s="134"/>
      <c r="I112" s="134"/>
      <c r="J112" s="176"/>
      <c r="M112" s="205"/>
    </row>
    <row r="113" spans="2:13" s="9" customFormat="1" ht="53.25" customHeight="1">
      <c r="B113" s="14"/>
      <c r="C113" s="28">
        <f>MAX(C$10:C112)+1</f>
        <v>89</v>
      </c>
      <c r="D113" s="58" t="s">
        <v>110</v>
      </c>
      <c r="E113" s="89" t="s">
        <v>224</v>
      </c>
      <c r="F113" s="101"/>
      <c r="G113" s="137"/>
      <c r="H113" s="137"/>
      <c r="I113" s="137"/>
      <c r="J113" s="171"/>
      <c r="M113" s="205"/>
    </row>
    <row r="114" spans="2:13" s="9" customFormat="1" ht="15" customHeight="1">
      <c r="B114" s="14"/>
      <c r="C114" s="26"/>
      <c r="D114" s="55" t="s">
        <v>90</v>
      </c>
      <c r="E114" s="55"/>
      <c r="F114" s="97"/>
      <c r="G114" s="131"/>
      <c r="H114" s="131"/>
      <c r="I114" s="131"/>
      <c r="J114" s="164"/>
      <c r="M114" s="205"/>
    </row>
    <row r="115" spans="2:13" s="9" customFormat="1" ht="15" customHeight="1">
      <c r="B115" s="14"/>
      <c r="C115" s="29"/>
      <c r="D115" s="60" t="s">
        <v>196</v>
      </c>
      <c r="E115" s="60"/>
      <c r="F115" s="102"/>
      <c r="G115" s="138"/>
      <c r="H115" s="138"/>
      <c r="I115" s="138"/>
      <c r="J115" s="172"/>
      <c r="M115" s="205"/>
    </row>
    <row r="116" spans="2:13" s="9" customFormat="1" ht="38.1" customHeight="1">
      <c r="B116" s="14"/>
      <c r="C116" s="24">
        <f>MAX(C$10:C115)+1</f>
        <v>90</v>
      </c>
      <c r="D116" s="57" t="s">
        <v>91</v>
      </c>
      <c r="E116" s="89" t="s">
        <v>224</v>
      </c>
      <c r="F116" s="104"/>
      <c r="G116" s="139"/>
      <c r="H116" s="139"/>
      <c r="I116" s="139"/>
      <c r="J116" s="169"/>
      <c r="M116" s="205"/>
    </row>
    <row r="117" spans="2:13" s="9" customFormat="1" ht="15" customHeight="1">
      <c r="B117" s="14"/>
      <c r="C117" s="29"/>
      <c r="D117" s="60" t="s">
        <v>147</v>
      </c>
      <c r="E117" s="60"/>
      <c r="F117" s="102"/>
      <c r="G117" s="132"/>
      <c r="H117" s="132"/>
      <c r="I117" s="132"/>
      <c r="J117" s="172"/>
      <c r="M117" s="205"/>
    </row>
    <row r="118" spans="2:13" s="9" customFormat="1" ht="38.1" customHeight="1">
      <c r="B118" s="14"/>
      <c r="C118" s="30">
        <f>MAX(C$10:C117)+1</f>
        <v>91</v>
      </c>
      <c r="D118" s="62" t="s">
        <v>89</v>
      </c>
      <c r="E118" s="89" t="s">
        <v>224</v>
      </c>
      <c r="F118" s="104"/>
      <c r="G118" s="127"/>
      <c r="H118" s="127"/>
      <c r="I118" s="127"/>
      <c r="J118" s="174"/>
      <c r="M118" s="205"/>
    </row>
    <row r="119" spans="2:13" s="9" customFormat="1" ht="38.1" customHeight="1">
      <c r="B119" s="14"/>
      <c r="C119" s="24">
        <f>MAX(C$10:C118)+1</f>
        <v>92</v>
      </c>
      <c r="D119" s="57" t="s">
        <v>93</v>
      </c>
      <c r="E119" s="89" t="s">
        <v>224</v>
      </c>
      <c r="F119" s="91"/>
      <c r="G119" s="128"/>
      <c r="H119" s="128"/>
      <c r="I119" s="128"/>
      <c r="J119" s="166"/>
      <c r="M119" s="205"/>
    </row>
    <row r="120" spans="2:13" s="9" customFormat="1" ht="38.1" customHeight="1">
      <c r="B120" s="14"/>
      <c r="C120" s="24">
        <f>MAX(C$10:C119)+1</f>
        <v>93</v>
      </c>
      <c r="D120" s="57" t="s">
        <v>96</v>
      </c>
      <c r="E120" s="89" t="s">
        <v>224</v>
      </c>
      <c r="F120" s="91"/>
      <c r="G120" s="128"/>
      <c r="H120" s="128"/>
      <c r="I120" s="128"/>
      <c r="J120" s="166"/>
      <c r="M120" s="205"/>
    </row>
    <row r="121" spans="2:13" s="9" customFormat="1" ht="38.1" customHeight="1">
      <c r="B121" s="14"/>
      <c r="C121" s="24">
        <f>MAX(C$10:C120)+1</f>
        <v>94</v>
      </c>
      <c r="D121" s="57" t="s">
        <v>98</v>
      </c>
      <c r="E121" s="89" t="s">
        <v>224</v>
      </c>
      <c r="F121" s="91"/>
      <c r="G121" s="128"/>
      <c r="H121" s="128"/>
      <c r="I121" s="128"/>
      <c r="J121" s="166"/>
      <c r="M121" s="205"/>
    </row>
    <row r="122" spans="2:13" s="9" customFormat="1" ht="38.1" customHeight="1">
      <c r="B122" s="14"/>
      <c r="C122" s="24">
        <f>MAX(C$10:C121)+1</f>
        <v>95</v>
      </c>
      <c r="D122" s="57" t="s">
        <v>251</v>
      </c>
      <c r="E122" s="89" t="s">
        <v>224</v>
      </c>
      <c r="F122" s="91"/>
      <c r="G122" s="128"/>
      <c r="H122" s="128"/>
      <c r="I122" s="128"/>
      <c r="J122" s="166"/>
      <c r="M122" s="205"/>
    </row>
    <row r="123" spans="2:13" s="9" customFormat="1" ht="38.1" customHeight="1">
      <c r="B123" s="14"/>
      <c r="C123" s="24">
        <f>MAX(C$10:C122)+1</f>
        <v>96</v>
      </c>
      <c r="D123" s="57" t="s">
        <v>197</v>
      </c>
      <c r="E123" s="89" t="s">
        <v>224</v>
      </c>
      <c r="F123" s="91"/>
      <c r="G123" s="128"/>
      <c r="H123" s="128"/>
      <c r="I123" s="128"/>
      <c r="J123" s="166"/>
      <c r="M123" s="205"/>
    </row>
    <row r="124" spans="2:13" s="9" customFormat="1" ht="38.1" customHeight="1">
      <c r="B124" s="14"/>
      <c r="C124" s="24">
        <f>MAX(C$10:C123)+1</f>
        <v>97</v>
      </c>
      <c r="D124" s="57" t="s">
        <v>234</v>
      </c>
      <c r="E124" s="89" t="s">
        <v>224</v>
      </c>
      <c r="F124" s="91"/>
      <c r="G124" s="128"/>
      <c r="H124" s="128"/>
      <c r="I124" s="128"/>
      <c r="J124" s="166"/>
      <c r="M124" s="205"/>
    </row>
    <row r="125" spans="2:13" s="9" customFormat="1" ht="45" customHeight="1">
      <c r="B125" s="14"/>
      <c r="C125" s="24">
        <f>MAX(C$10:C124)+1</f>
        <v>98</v>
      </c>
      <c r="D125" s="57" t="s">
        <v>99</v>
      </c>
      <c r="E125" s="89" t="s">
        <v>224</v>
      </c>
      <c r="F125" s="91"/>
      <c r="G125" s="129"/>
      <c r="H125" s="129"/>
      <c r="I125" s="129"/>
      <c r="J125" s="166"/>
      <c r="M125" s="205"/>
    </row>
    <row r="126" spans="2:13" s="9" customFormat="1" ht="15" customHeight="1">
      <c r="B126" s="14"/>
      <c r="C126" s="26"/>
      <c r="D126" s="55" t="s">
        <v>100</v>
      </c>
      <c r="E126" s="55"/>
      <c r="F126" s="97"/>
      <c r="G126" s="131"/>
      <c r="H126" s="131"/>
      <c r="I126" s="131"/>
      <c r="J126" s="164"/>
      <c r="M126" s="205"/>
    </row>
    <row r="127" spans="2:13" s="9" customFormat="1" ht="15" customHeight="1">
      <c r="B127" s="14"/>
      <c r="C127" s="29"/>
      <c r="D127" s="60" t="s">
        <v>24</v>
      </c>
      <c r="E127" s="60"/>
      <c r="F127" s="102"/>
      <c r="G127" s="132"/>
      <c r="H127" s="132"/>
      <c r="I127" s="132"/>
      <c r="J127" s="172"/>
      <c r="M127" s="205"/>
    </row>
    <row r="128" spans="2:13" s="9" customFormat="1" ht="38.1" customHeight="1">
      <c r="B128" s="14"/>
      <c r="C128" s="24">
        <f>MAX(C$10:C127)+1</f>
        <v>99</v>
      </c>
      <c r="D128" s="67" t="s">
        <v>101</v>
      </c>
      <c r="E128" s="89" t="s">
        <v>224</v>
      </c>
      <c r="F128" s="100"/>
      <c r="G128" s="127"/>
      <c r="H128" s="127"/>
      <c r="I128" s="127"/>
      <c r="J128" s="183"/>
      <c r="M128" s="205"/>
    </row>
    <row r="129" spans="2:13" s="9" customFormat="1" ht="38.1" customHeight="1">
      <c r="B129" s="14"/>
      <c r="C129" s="33">
        <f>MAX(C$10:C128)+1</f>
        <v>100</v>
      </c>
      <c r="D129" s="68" t="s">
        <v>183</v>
      </c>
      <c r="E129" s="89" t="s">
        <v>224</v>
      </c>
      <c r="F129" s="91"/>
      <c r="G129" s="129"/>
      <c r="H129" s="129"/>
      <c r="I129" s="129"/>
      <c r="J129" s="166"/>
      <c r="M129" s="205"/>
    </row>
    <row r="130" spans="2:13" s="9" customFormat="1" ht="15" customHeight="1">
      <c r="B130" s="14"/>
      <c r="C130" s="29"/>
      <c r="D130" s="66" t="s">
        <v>259</v>
      </c>
      <c r="E130" s="60"/>
      <c r="F130" s="102"/>
      <c r="G130" s="135"/>
      <c r="H130" s="135"/>
      <c r="I130" s="135"/>
      <c r="J130" s="172"/>
      <c r="M130" s="205"/>
    </row>
    <row r="131" spans="2:13" s="9" customFormat="1" ht="38.1" customHeight="1">
      <c r="B131" s="14"/>
      <c r="C131" s="27">
        <f>MAX(C$10:C130)+1</f>
        <v>101</v>
      </c>
      <c r="D131" s="61" t="s">
        <v>236</v>
      </c>
      <c r="E131" s="89" t="s">
        <v>224</v>
      </c>
      <c r="F131" s="100"/>
      <c r="G131" s="127"/>
      <c r="H131" s="127"/>
      <c r="I131" s="127"/>
      <c r="J131" s="180"/>
      <c r="M131" s="205"/>
    </row>
    <row r="132" spans="2:13" s="9" customFormat="1" ht="38.1" customHeight="1">
      <c r="B132" s="14"/>
      <c r="C132" s="34">
        <f>MAX(C$10:C131)+1</f>
        <v>102</v>
      </c>
      <c r="D132" s="57" t="s">
        <v>102</v>
      </c>
      <c r="E132" s="89" t="s">
        <v>224</v>
      </c>
      <c r="F132" s="91"/>
      <c r="G132" s="129"/>
      <c r="H132" s="129"/>
      <c r="I132" s="129"/>
      <c r="J132" s="166"/>
      <c r="M132" s="205"/>
    </row>
    <row r="133" spans="2:13" s="9" customFormat="1" ht="15" customHeight="1">
      <c r="B133" s="14"/>
      <c r="C133" s="35"/>
      <c r="D133" s="69" t="s">
        <v>198</v>
      </c>
      <c r="E133" s="60"/>
      <c r="F133" s="102"/>
      <c r="G133" s="140"/>
      <c r="H133" s="140"/>
      <c r="I133" s="140"/>
      <c r="J133" s="172"/>
      <c r="M133" s="205"/>
    </row>
    <row r="134" spans="2:13" s="9" customFormat="1" ht="38.1" customHeight="1">
      <c r="B134" s="14"/>
      <c r="C134" s="36">
        <f>MAX(C$10:C133)+1</f>
        <v>103</v>
      </c>
      <c r="D134" s="70" t="s">
        <v>104</v>
      </c>
      <c r="E134" s="89" t="s">
        <v>224</v>
      </c>
      <c r="F134" s="109"/>
      <c r="G134" s="127"/>
      <c r="H134" s="127"/>
      <c r="I134" s="127"/>
      <c r="J134" s="184"/>
      <c r="M134" s="205"/>
    </row>
    <row r="135" spans="2:13" s="9" customFormat="1" ht="38.1" customHeight="1">
      <c r="B135" s="14"/>
      <c r="C135" s="30">
        <f>MAX(C$10:C134)+1</f>
        <v>104</v>
      </c>
      <c r="D135" s="62" t="s">
        <v>252</v>
      </c>
      <c r="E135" s="89" t="s">
        <v>224</v>
      </c>
      <c r="F135" s="104"/>
      <c r="G135" s="128"/>
      <c r="H135" s="128"/>
      <c r="I135" s="128"/>
      <c r="J135" s="174"/>
      <c r="M135" s="205"/>
    </row>
    <row r="136" spans="2:13" s="9" customFormat="1" ht="38.1" customHeight="1">
      <c r="B136" s="14"/>
      <c r="C136" s="36">
        <f>MAX(C$10:C135)+1</f>
        <v>105</v>
      </c>
      <c r="D136" s="71" t="s">
        <v>253</v>
      </c>
      <c r="E136" s="89" t="s">
        <v>224</v>
      </c>
      <c r="F136" s="110"/>
      <c r="G136" s="128"/>
      <c r="H136" s="128"/>
      <c r="I136" s="128"/>
      <c r="J136" s="185"/>
      <c r="M136" s="205"/>
    </row>
    <row r="137" spans="2:13" s="9" customFormat="1" ht="38.1" customHeight="1">
      <c r="B137" s="14"/>
      <c r="C137" s="37">
        <f>MAX(C$10:C136)+1</f>
        <v>106</v>
      </c>
      <c r="D137" s="72" t="s">
        <v>232</v>
      </c>
      <c r="E137" s="89" t="s">
        <v>224</v>
      </c>
      <c r="F137" s="111"/>
      <c r="G137" s="128"/>
      <c r="H137" s="128"/>
      <c r="I137" s="128"/>
      <c r="J137" s="186"/>
      <c r="M137" s="205"/>
    </row>
    <row r="138" spans="2:13" s="9" customFormat="1" ht="48" customHeight="1">
      <c r="B138" s="14"/>
      <c r="C138" s="30">
        <f>MAX(C$10:C137)+1</f>
        <v>107</v>
      </c>
      <c r="D138" s="73" t="s">
        <v>52</v>
      </c>
      <c r="E138" s="89" t="s">
        <v>224</v>
      </c>
      <c r="F138" s="112"/>
      <c r="G138" s="128"/>
      <c r="H138" s="128"/>
      <c r="I138" s="128"/>
      <c r="J138" s="187"/>
      <c r="M138" s="205"/>
    </row>
    <row r="139" spans="2:13" s="9" customFormat="1" ht="38.1" customHeight="1">
      <c r="B139" s="14"/>
      <c r="C139" s="25">
        <f>MAX(C$10:C138)+1</f>
        <v>108</v>
      </c>
      <c r="D139" s="57" t="s">
        <v>254</v>
      </c>
      <c r="E139" s="89" t="s">
        <v>224</v>
      </c>
      <c r="F139" s="104"/>
      <c r="G139" s="129"/>
      <c r="H139" s="129"/>
      <c r="I139" s="129"/>
      <c r="J139" s="188"/>
      <c r="M139" s="205"/>
    </row>
    <row r="140" spans="2:13" s="9" customFormat="1" ht="15" customHeight="1">
      <c r="B140" s="14"/>
      <c r="C140" s="35"/>
      <c r="D140" s="69" t="s">
        <v>199</v>
      </c>
      <c r="E140" s="60"/>
      <c r="F140" s="102"/>
      <c r="G140" s="140"/>
      <c r="H140" s="140"/>
      <c r="I140" s="140"/>
      <c r="J140" s="182"/>
      <c r="M140" s="205"/>
    </row>
    <row r="141" spans="2:13" s="9" customFormat="1" ht="38.1" customHeight="1">
      <c r="B141" s="14"/>
      <c r="C141" s="30">
        <f>MAX(C$10:C140)+1</f>
        <v>109</v>
      </c>
      <c r="D141" s="57" t="s">
        <v>106</v>
      </c>
      <c r="E141" s="89" t="s">
        <v>224</v>
      </c>
      <c r="F141" s="91"/>
      <c r="G141" s="127"/>
      <c r="H141" s="127"/>
      <c r="I141" s="127"/>
      <c r="J141" s="166"/>
      <c r="M141" s="205"/>
    </row>
    <row r="142" spans="2:13" s="9" customFormat="1" ht="38.1" customHeight="1">
      <c r="B142" s="14"/>
      <c r="C142" s="24">
        <f>MAX(C$10:C141)+1</f>
        <v>110</v>
      </c>
      <c r="D142" s="57" t="s">
        <v>56</v>
      </c>
      <c r="E142" s="89" t="s">
        <v>224</v>
      </c>
      <c r="F142" s="91"/>
      <c r="G142" s="128"/>
      <c r="H142" s="128"/>
      <c r="I142" s="128"/>
      <c r="J142" s="166"/>
      <c r="M142" s="205"/>
    </row>
    <row r="143" spans="2:13" s="9" customFormat="1" ht="42" customHeight="1">
      <c r="B143" s="14"/>
      <c r="C143" s="24">
        <f>MAX(C$10:C142)+1</f>
        <v>111</v>
      </c>
      <c r="D143" s="57" t="s">
        <v>107</v>
      </c>
      <c r="E143" s="89" t="s">
        <v>224</v>
      </c>
      <c r="F143" s="91"/>
      <c r="G143" s="128"/>
      <c r="H143" s="128"/>
      <c r="I143" s="128"/>
      <c r="J143" s="166"/>
      <c r="M143" s="205"/>
    </row>
    <row r="144" spans="2:13" s="9" customFormat="1" ht="44.25" customHeight="1">
      <c r="B144" s="14"/>
      <c r="C144" s="24">
        <f>MAX(C$10:C143)+1</f>
        <v>112</v>
      </c>
      <c r="D144" s="57" t="s">
        <v>108</v>
      </c>
      <c r="E144" s="89" t="s">
        <v>224</v>
      </c>
      <c r="F144" s="91"/>
      <c r="G144" s="129"/>
      <c r="H144" s="129"/>
      <c r="I144" s="129"/>
      <c r="J144" s="166"/>
      <c r="M144" s="205"/>
    </row>
    <row r="145" spans="2:13" s="9" customFormat="1" ht="15" customHeight="1">
      <c r="B145" s="14"/>
      <c r="C145" s="29"/>
      <c r="D145" s="60" t="s">
        <v>201</v>
      </c>
      <c r="E145" s="60"/>
      <c r="F145" s="102"/>
      <c r="G145" s="141"/>
      <c r="H145" s="141"/>
      <c r="I145" s="141"/>
      <c r="J145" s="172"/>
      <c r="M145" s="205"/>
    </row>
    <row r="146" spans="2:13" s="9" customFormat="1" ht="38.1" customHeight="1">
      <c r="B146" s="14"/>
      <c r="C146" s="27">
        <f>MAX(C$10:C145)+1</f>
        <v>113</v>
      </c>
      <c r="D146" s="56" t="s">
        <v>202</v>
      </c>
      <c r="E146" s="89" t="s">
        <v>224</v>
      </c>
      <c r="F146" s="113"/>
      <c r="G146" s="139"/>
      <c r="H146" s="139"/>
      <c r="I146" s="139"/>
      <c r="J146" s="189"/>
      <c r="M146" s="205"/>
    </row>
    <row r="147" spans="2:13" s="9" customFormat="1" ht="15" customHeight="1">
      <c r="B147" s="14"/>
      <c r="C147" s="29"/>
      <c r="D147" s="60" t="s">
        <v>176</v>
      </c>
      <c r="E147" s="60"/>
      <c r="F147" s="102"/>
      <c r="G147" s="132"/>
      <c r="H147" s="132"/>
      <c r="I147" s="132"/>
      <c r="J147" s="172"/>
      <c r="M147" s="205"/>
    </row>
    <row r="148" spans="2:13" s="9" customFormat="1" ht="38.1" customHeight="1">
      <c r="B148" s="14"/>
      <c r="C148" s="27">
        <f>MAX(C$10:C147)+1</f>
        <v>114</v>
      </c>
      <c r="D148" s="61" t="s">
        <v>117</v>
      </c>
      <c r="E148" s="89" t="s">
        <v>224</v>
      </c>
      <c r="F148" s="100"/>
      <c r="G148" s="127"/>
      <c r="H148" s="127"/>
      <c r="I148" s="127"/>
      <c r="J148" s="180"/>
      <c r="M148" s="205"/>
    </row>
    <row r="149" spans="2:13" s="9" customFormat="1" ht="38.1" customHeight="1">
      <c r="B149" s="14"/>
      <c r="C149" s="24">
        <f>MAX(C$10:C148)+1</f>
        <v>115</v>
      </c>
      <c r="D149" s="58" t="s">
        <v>255</v>
      </c>
      <c r="E149" s="89" t="s">
        <v>224</v>
      </c>
      <c r="F149" s="91"/>
      <c r="G149" s="128"/>
      <c r="H149" s="128"/>
      <c r="I149" s="128"/>
      <c r="J149" s="166"/>
      <c r="M149" s="205"/>
    </row>
    <row r="150" spans="2:13" s="9" customFormat="1" ht="38.1" customHeight="1">
      <c r="B150" s="14"/>
      <c r="C150" s="24">
        <f>MAX(C$10:C149)+1</f>
        <v>116</v>
      </c>
      <c r="D150" s="58" t="s">
        <v>245</v>
      </c>
      <c r="E150" s="89" t="s">
        <v>224</v>
      </c>
      <c r="F150" s="91"/>
      <c r="G150" s="128"/>
      <c r="H150" s="128"/>
      <c r="I150" s="128"/>
      <c r="J150" s="166"/>
      <c r="M150" s="205"/>
    </row>
    <row r="151" spans="2:13" s="9" customFormat="1" ht="38.1" customHeight="1">
      <c r="B151" s="14"/>
      <c r="C151" s="24">
        <f>MAX(C$10:C150)+1</f>
        <v>117</v>
      </c>
      <c r="D151" s="57" t="s">
        <v>112</v>
      </c>
      <c r="E151" s="89" t="s">
        <v>224</v>
      </c>
      <c r="F151" s="91"/>
      <c r="G151" s="128"/>
      <c r="H151" s="128"/>
      <c r="I151" s="128"/>
      <c r="J151" s="166"/>
      <c r="M151" s="205"/>
    </row>
    <row r="152" spans="2:13" ht="38.1" customHeight="1">
      <c r="B152" s="16"/>
      <c r="C152" s="31">
        <f>MAX(C$10:C151)+1</f>
        <v>118</v>
      </c>
      <c r="D152" s="65" t="s">
        <v>118</v>
      </c>
      <c r="E152" s="92" t="s">
        <v>224</v>
      </c>
      <c r="F152" s="107"/>
      <c r="G152" s="129"/>
      <c r="H152" s="129"/>
      <c r="I152" s="129"/>
      <c r="J152" s="181"/>
    </row>
    <row r="153" spans="2:13" s="9" customFormat="1" ht="15" customHeight="1">
      <c r="B153" s="14"/>
      <c r="C153" s="32"/>
      <c r="D153" s="66" t="s">
        <v>203</v>
      </c>
      <c r="E153" s="66"/>
      <c r="F153" s="108"/>
      <c r="G153" s="141"/>
      <c r="H153" s="141"/>
      <c r="I153" s="141"/>
      <c r="J153" s="182"/>
      <c r="M153" s="205"/>
    </row>
    <row r="154" spans="2:13" s="9" customFormat="1" ht="38.1" customHeight="1">
      <c r="B154" s="14"/>
      <c r="C154" s="27">
        <f>MAX(C$10:C153)+1</f>
        <v>119</v>
      </c>
      <c r="D154" s="61" t="s">
        <v>76</v>
      </c>
      <c r="E154" s="89" t="s">
        <v>224</v>
      </c>
      <c r="F154" s="100"/>
      <c r="G154" s="139"/>
      <c r="H154" s="139"/>
      <c r="I154" s="139"/>
      <c r="J154" s="180"/>
      <c r="M154" s="205"/>
    </row>
    <row r="155" spans="2:13" s="9" customFormat="1" ht="15" customHeight="1">
      <c r="B155" s="14"/>
      <c r="C155" s="38"/>
      <c r="D155" s="55" t="s">
        <v>113</v>
      </c>
      <c r="E155" s="55"/>
      <c r="F155" s="97"/>
      <c r="G155" s="126"/>
      <c r="H155" s="126"/>
      <c r="I155" s="126"/>
      <c r="J155" s="164"/>
      <c r="M155" s="205"/>
    </row>
    <row r="156" spans="2:13" s="9" customFormat="1" ht="38.1" customHeight="1">
      <c r="B156" s="14"/>
      <c r="C156" s="39">
        <f>MAX(C$10:C155)+1</f>
        <v>120</v>
      </c>
      <c r="D156" s="74" t="s">
        <v>49</v>
      </c>
      <c r="E156" s="89" t="s">
        <v>224</v>
      </c>
      <c r="F156" s="100"/>
      <c r="G156" s="127"/>
      <c r="H156" s="127"/>
      <c r="I156" s="127"/>
      <c r="J156" s="180"/>
      <c r="M156" s="205"/>
    </row>
    <row r="157" spans="2:13" s="9" customFormat="1" ht="38.1" customHeight="1">
      <c r="B157" s="14"/>
      <c r="C157" s="40">
        <f>MAX(C$10:C156)+1</f>
        <v>121</v>
      </c>
      <c r="D157" s="75" t="s">
        <v>256</v>
      </c>
      <c r="E157" s="89" t="s">
        <v>224</v>
      </c>
      <c r="F157" s="104"/>
      <c r="G157" s="128"/>
      <c r="H157" s="128"/>
      <c r="I157" s="128"/>
      <c r="J157" s="190"/>
      <c r="M157" s="205"/>
    </row>
    <row r="158" spans="2:13" s="9" customFormat="1" ht="38.1" customHeight="1">
      <c r="B158" s="14"/>
      <c r="C158" s="40">
        <f>MAX(C$10:C157)+1</f>
        <v>122</v>
      </c>
      <c r="D158" s="76" t="s">
        <v>115</v>
      </c>
      <c r="E158" s="89" t="s">
        <v>224</v>
      </c>
      <c r="F158" s="91"/>
      <c r="G158" s="128"/>
      <c r="H158" s="128"/>
      <c r="I158" s="128"/>
      <c r="J158" s="166"/>
      <c r="M158" s="205"/>
    </row>
    <row r="159" spans="2:13" s="9" customFormat="1" ht="38.1" customHeight="1">
      <c r="B159" s="14"/>
      <c r="C159" s="30">
        <f>MAX(C$10:C158)+1</f>
        <v>123</v>
      </c>
      <c r="D159" s="57" t="s">
        <v>105</v>
      </c>
      <c r="E159" s="89" t="s">
        <v>224</v>
      </c>
      <c r="F159" s="91"/>
      <c r="G159" s="128"/>
      <c r="H159" s="128"/>
      <c r="I159" s="128"/>
      <c r="J159" s="166"/>
      <c r="M159" s="205"/>
    </row>
    <row r="160" spans="2:13" s="9" customFormat="1" ht="38.1" customHeight="1">
      <c r="B160" s="14"/>
      <c r="C160" s="24">
        <f>MAX(C$10:C159)+1</f>
        <v>124</v>
      </c>
      <c r="D160" s="57" t="s">
        <v>119</v>
      </c>
      <c r="E160" s="89" t="s">
        <v>224</v>
      </c>
      <c r="F160" s="91"/>
      <c r="G160" s="128"/>
      <c r="H160" s="128"/>
      <c r="I160" s="128"/>
      <c r="J160" s="166"/>
      <c r="M160" s="205"/>
    </row>
    <row r="161" spans="2:13" s="9" customFormat="1" ht="38.1" customHeight="1">
      <c r="B161" s="14"/>
      <c r="C161" s="24">
        <f>MAX(C$10:C160)+1</f>
        <v>125</v>
      </c>
      <c r="D161" s="57" t="s">
        <v>121</v>
      </c>
      <c r="E161" s="89" t="s">
        <v>224</v>
      </c>
      <c r="F161" s="91"/>
      <c r="G161" s="128"/>
      <c r="H161" s="128"/>
      <c r="I161" s="128"/>
      <c r="J161" s="166"/>
      <c r="M161" s="205"/>
    </row>
    <row r="162" spans="2:13" s="9" customFormat="1" ht="38.1" customHeight="1">
      <c r="B162" s="14"/>
      <c r="C162" s="28">
        <f>MAX(C$10:C161)+1</f>
        <v>126</v>
      </c>
      <c r="D162" s="59" t="s">
        <v>122</v>
      </c>
      <c r="E162" s="89" t="s">
        <v>224</v>
      </c>
      <c r="F162" s="101"/>
      <c r="G162" s="134"/>
      <c r="H162" s="134"/>
      <c r="I162" s="134"/>
      <c r="J162" s="191"/>
      <c r="M162" s="205"/>
    </row>
    <row r="163" spans="2:13" s="9" customFormat="1" ht="38.1" customHeight="1">
      <c r="B163" s="14"/>
      <c r="C163" s="41">
        <f>MAX(C$10:C162)+1</f>
        <v>127</v>
      </c>
      <c r="D163" s="62" t="s">
        <v>123</v>
      </c>
      <c r="E163" s="89" t="s">
        <v>224</v>
      </c>
      <c r="F163" s="104"/>
      <c r="G163" s="129"/>
      <c r="H163" s="129"/>
      <c r="I163" s="129"/>
      <c r="J163" s="174"/>
      <c r="M163" s="205"/>
    </row>
    <row r="164" spans="2:13" s="9" customFormat="1" ht="15" customHeight="1">
      <c r="B164" s="14"/>
      <c r="C164" s="42"/>
      <c r="D164" s="77" t="s">
        <v>48</v>
      </c>
      <c r="E164" s="77"/>
      <c r="F164" s="114"/>
      <c r="G164" s="142"/>
      <c r="H164" s="142"/>
      <c r="I164" s="142"/>
      <c r="J164" s="164"/>
      <c r="M164" s="205"/>
    </row>
    <row r="165" spans="2:13" s="9" customFormat="1" ht="38.1" customHeight="1">
      <c r="B165" s="14"/>
      <c r="C165" s="43">
        <f>MAX(C$10:C164)+1</f>
        <v>128</v>
      </c>
      <c r="D165" s="64" t="s">
        <v>178</v>
      </c>
      <c r="E165" s="93" t="s">
        <v>224</v>
      </c>
      <c r="F165" s="115"/>
      <c r="G165" s="143"/>
      <c r="H165" s="143"/>
      <c r="I165" s="143"/>
      <c r="J165" s="176"/>
      <c r="M165" s="205"/>
    </row>
    <row r="166" spans="2:13" s="9" customFormat="1" ht="38.1" customHeight="1">
      <c r="B166" s="14"/>
      <c r="C166" s="24">
        <f>MAX(C$10:C165)+1</f>
        <v>129</v>
      </c>
      <c r="D166" s="57" t="s">
        <v>257</v>
      </c>
      <c r="E166" s="89" t="s">
        <v>224</v>
      </c>
      <c r="F166" s="91"/>
      <c r="G166" s="128"/>
      <c r="H166" s="128"/>
      <c r="I166" s="128"/>
      <c r="J166" s="170"/>
      <c r="M166" s="205"/>
    </row>
    <row r="167" spans="2:13" s="9" customFormat="1" ht="38.1" customHeight="1">
      <c r="B167" s="14"/>
      <c r="C167" s="24">
        <f>MAX(C$10:C166)+1</f>
        <v>130</v>
      </c>
      <c r="D167" s="57" t="s">
        <v>84</v>
      </c>
      <c r="E167" s="89" t="s">
        <v>224</v>
      </c>
      <c r="F167" s="91"/>
      <c r="G167" s="128"/>
      <c r="H167" s="128"/>
      <c r="I167" s="128"/>
      <c r="J167" s="166"/>
      <c r="M167" s="205"/>
    </row>
    <row r="168" spans="2:13" s="9" customFormat="1" ht="38.1" customHeight="1">
      <c r="B168" s="14"/>
      <c r="C168" s="24">
        <f>MAX(C$10:C167)+1</f>
        <v>131</v>
      </c>
      <c r="D168" s="57" t="s">
        <v>73</v>
      </c>
      <c r="E168" s="89" t="s">
        <v>224</v>
      </c>
      <c r="F168" s="91"/>
      <c r="G168" s="128"/>
      <c r="H168" s="128"/>
      <c r="I168" s="128"/>
      <c r="J168" s="169"/>
      <c r="M168" s="205"/>
    </row>
    <row r="169" spans="2:13" s="9" customFormat="1" ht="48" customHeight="1">
      <c r="B169" s="14"/>
      <c r="C169" s="24">
        <f>MAX(C$10:C168)+1</f>
        <v>132</v>
      </c>
      <c r="D169" s="57" t="s">
        <v>235</v>
      </c>
      <c r="E169" s="89" t="s">
        <v>224</v>
      </c>
      <c r="F169" s="91"/>
      <c r="G169" s="128"/>
      <c r="H169" s="128"/>
      <c r="I169" s="128"/>
      <c r="J169" s="166"/>
      <c r="M169" s="205"/>
    </row>
    <row r="170" spans="2:13" s="9" customFormat="1" ht="38.1" customHeight="1">
      <c r="B170" s="14"/>
      <c r="C170" s="24">
        <f>MAX(C$10:C169)+1</f>
        <v>133</v>
      </c>
      <c r="D170" s="57" t="s">
        <v>258</v>
      </c>
      <c r="E170" s="89" t="s">
        <v>224</v>
      </c>
      <c r="F170" s="91"/>
      <c r="G170" s="128"/>
      <c r="H170" s="128"/>
      <c r="I170" s="128"/>
      <c r="J170" s="166"/>
      <c r="M170" s="205"/>
    </row>
    <row r="171" spans="2:13" s="9" customFormat="1" ht="38.1" customHeight="1">
      <c r="B171" s="14"/>
      <c r="C171" s="24">
        <f>MAX(C$10:C170)+1</f>
        <v>134</v>
      </c>
      <c r="D171" s="57" t="s">
        <v>62</v>
      </c>
      <c r="E171" s="89" t="s">
        <v>224</v>
      </c>
      <c r="F171" s="91"/>
      <c r="G171" s="129"/>
      <c r="H171" s="129"/>
      <c r="I171" s="129"/>
      <c r="J171" s="166"/>
      <c r="M171" s="205"/>
    </row>
    <row r="172" spans="2:13" s="9" customFormat="1" ht="15" customHeight="1">
      <c r="B172" s="14"/>
      <c r="C172" s="26"/>
      <c r="D172" s="55" t="s">
        <v>127</v>
      </c>
      <c r="E172" s="55"/>
      <c r="F172" s="97"/>
      <c r="G172" s="131"/>
      <c r="H172" s="131"/>
      <c r="I172" s="131"/>
      <c r="J172" s="164"/>
      <c r="M172" s="205"/>
    </row>
    <row r="173" spans="2:13" s="9" customFormat="1" ht="15" customHeight="1">
      <c r="B173" s="14"/>
      <c r="C173" s="29"/>
      <c r="D173" s="60" t="s">
        <v>204</v>
      </c>
      <c r="E173" s="60"/>
      <c r="F173" s="102"/>
      <c r="G173" s="132"/>
      <c r="H173" s="132"/>
      <c r="I173" s="132"/>
      <c r="J173" s="172"/>
      <c r="M173" s="205"/>
    </row>
    <row r="174" spans="2:13" s="9" customFormat="1" ht="38.1" customHeight="1">
      <c r="B174" s="14"/>
      <c r="C174" s="28">
        <f>MAX(C$10:C173)+1</f>
        <v>135</v>
      </c>
      <c r="D174" s="59" t="s">
        <v>128</v>
      </c>
      <c r="E174" s="89" t="s">
        <v>224</v>
      </c>
      <c r="F174" s="116"/>
      <c r="G174" s="144"/>
      <c r="H174" s="144"/>
      <c r="I174" s="144"/>
      <c r="J174" s="176"/>
      <c r="M174" s="205"/>
    </row>
    <row r="175" spans="2:13" s="9" customFormat="1" ht="38.1" customHeight="1">
      <c r="B175" s="14"/>
      <c r="C175" s="24">
        <f>MAX(C$10:C174)+1</f>
        <v>136</v>
      </c>
      <c r="D175" s="57" t="s">
        <v>188</v>
      </c>
      <c r="E175" s="89" t="s">
        <v>224</v>
      </c>
      <c r="F175" s="91"/>
      <c r="G175" s="145"/>
      <c r="H175" s="145"/>
      <c r="I175" s="145"/>
      <c r="J175" s="176"/>
      <c r="M175" s="205"/>
    </row>
    <row r="176" spans="2:13" s="9" customFormat="1" ht="38.1" customHeight="1">
      <c r="B176" s="14"/>
      <c r="C176" s="24">
        <f>MAX(C$10:C175)+1</f>
        <v>137</v>
      </c>
      <c r="D176" s="57" t="s">
        <v>237</v>
      </c>
      <c r="E176" s="89" t="s">
        <v>224</v>
      </c>
      <c r="F176" s="91"/>
      <c r="G176" s="146"/>
      <c r="H176" s="146"/>
      <c r="I176" s="146"/>
      <c r="J176" s="192"/>
      <c r="M176" s="205"/>
    </row>
    <row r="177" spans="2:13" s="9" customFormat="1" ht="96.75" customHeight="1">
      <c r="B177" s="14"/>
      <c r="C177" s="24">
        <f>MAX(C$10:C176)+1</f>
        <v>138</v>
      </c>
      <c r="D177" s="57" t="s">
        <v>247</v>
      </c>
      <c r="E177" s="89" t="s">
        <v>224</v>
      </c>
      <c r="F177" s="91"/>
      <c r="G177" s="146"/>
      <c r="H177" s="146"/>
      <c r="I177" s="146"/>
      <c r="J177" s="166"/>
      <c r="M177" s="205"/>
    </row>
    <row r="178" spans="2:13" s="9" customFormat="1" ht="38.1" customHeight="1">
      <c r="B178" s="14"/>
      <c r="C178" s="28">
        <f>MAX(C$10:C177)+1</f>
        <v>139</v>
      </c>
      <c r="D178" s="57" t="s">
        <v>129</v>
      </c>
      <c r="E178" s="89" t="s">
        <v>224</v>
      </c>
      <c r="F178" s="91"/>
      <c r="G178" s="147"/>
      <c r="H178" s="147"/>
      <c r="I178" s="147"/>
      <c r="J178" s="166"/>
      <c r="M178" s="205"/>
    </row>
    <row r="179" spans="2:13" s="9" customFormat="1" ht="38.1" customHeight="1">
      <c r="B179" s="14"/>
      <c r="C179" s="28">
        <f>MAX(C$10:C178)+1</f>
        <v>140</v>
      </c>
      <c r="D179" s="57" t="s">
        <v>130</v>
      </c>
      <c r="E179" s="89" t="s">
        <v>224</v>
      </c>
      <c r="F179" s="91"/>
      <c r="G179" s="147"/>
      <c r="H179" s="147"/>
      <c r="I179" s="147"/>
      <c r="J179" s="166"/>
      <c r="M179" s="205"/>
    </row>
    <row r="180" spans="2:13" s="9" customFormat="1" ht="38.1" customHeight="1">
      <c r="B180" s="14"/>
      <c r="C180" s="28">
        <f>MAX(C$10:C179)+1</f>
        <v>141</v>
      </c>
      <c r="D180" s="57" t="s">
        <v>131</v>
      </c>
      <c r="E180" s="89" t="s">
        <v>224</v>
      </c>
      <c r="F180" s="91"/>
      <c r="G180" s="147"/>
      <c r="H180" s="147"/>
      <c r="I180" s="147"/>
      <c r="J180" s="166"/>
      <c r="M180" s="205"/>
    </row>
    <row r="181" spans="2:13" s="9" customFormat="1" ht="38.1" customHeight="1">
      <c r="B181" s="14"/>
      <c r="C181" s="28">
        <f>MAX(C$10:C180)+1</f>
        <v>142</v>
      </c>
      <c r="D181" s="57" t="s">
        <v>133</v>
      </c>
      <c r="E181" s="89" t="s">
        <v>224</v>
      </c>
      <c r="F181" s="91"/>
      <c r="G181" s="147"/>
      <c r="H181" s="147"/>
      <c r="I181" s="147"/>
      <c r="J181" s="166"/>
      <c r="M181" s="205"/>
    </row>
    <row r="182" spans="2:13" s="9" customFormat="1" ht="38.1" customHeight="1">
      <c r="B182" s="14"/>
      <c r="C182" s="28">
        <f>MAX(C$10:C181)+1</f>
        <v>143</v>
      </c>
      <c r="D182" s="57" t="s">
        <v>134</v>
      </c>
      <c r="E182" s="89" t="s">
        <v>224</v>
      </c>
      <c r="F182" s="91"/>
      <c r="G182" s="147"/>
      <c r="H182" s="147"/>
      <c r="I182" s="147"/>
      <c r="J182" s="169"/>
      <c r="M182" s="205"/>
    </row>
    <row r="183" spans="2:13" s="9" customFormat="1" ht="38.1" customHeight="1">
      <c r="B183" s="14"/>
      <c r="C183" s="28">
        <f>MAX(C$10:C182)+1</f>
        <v>144</v>
      </c>
      <c r="D183" s="57" t="s">
        <v>136</v>
      </c>
      <c r="E183" s="89" t="s">
        <v>224</v>
      </c>
      <c r="F183" s="91"/>
      <c r="G183" s="147"/>
      <c r="H183" s="147"/>
      <c r="I183" s="147"/>
      <c r="J183" s="166"/>
      <c r="M183" s="205"/>
    </row>
    <row r="184" spans="2:13" s="9" customFormat="1" ht="38.1" customHeight="1">
      <c r="B184" s="14"/>
      <c r="C184" s="28">
        <f>MAX(C$10:C183)+1</f>
        <v>145</v>
      </c>
      <c r="D184" s="57" t="s">
        <v>137</v>
      </c>
      <c r="E184" s="89" t="s">
        <v>224</v>
      </c>
      <c r="F184" s="91"/>
      <c r="G184" s="147"/>
      <c r="H184" s="147"/>
      <c r="I184" s="147"/>
      <c r="J184" s="166"/>
      <c r="M184" s="205"/>
    </row>
    <row r="185" spans="2:13" s="9" customFormat="1" ht="38.1" customHeight="1">
      <c r="B185" s="14"/>
      <c r="C185" s="28">
        <f>MAX(C$10:C184)+1</f>
        <v>146</v>
      </c>
      <c r="D185" s="57" t="s">
        <v>205</v>
      </c>
      <c r="E185" s="89" t="s">
        <v>224</v>
      </c>
      <c r="F185" s="91"/>
      <c r="G185" s="147"/>
      <c r="H185" s="147"/>
      <c r="I185" s="147"/>
      <c r="J185" s="166"/>
      <c r="M185" s="205"/>
    </row>
    <row r="186" spans="2:13" s="9" customFormat="1" ht="102" customHeight="1">
      <c r="B186" s="14"/>
      <c r="C186" s="24">
        <f>MAX(C$10:C185)+1</f>
        <v>147</v>
      </c>
      <c r="D186" s="57" t="s">
        <v>206</v>
      </c>
      <c r="E186" s="89" t="s">
        <v>224</v>
      </c>
      <c r="F186" s="91"/>
      <c r="G186" s="147"/>
      <c r="H186" s="147"/>
      <c r="I186" s="147"/>
      <c r="J186" s="169"/>
      <c r="M186" s="205"/>
    </row>
    <row r="187" spans="2:13" s="9" customFormat="1" ht="38.1" customHeight="1">
      <c r="B187" s="14"/>
      <c r="C187" s="24">
        <f>MAX(C$10:C186)+1</f>
        <v>148</v>
      </c>
      <c r="D187" s="57" t="s">
        <v>139</v>
      </c>
      <c r="E187" s="89" t="s">
        <v>224</v>
      </c>
      <c r="F187" s="91"/>
      <c r="G187" s="147"/>
      <c r="H187" s="147"/>
      <c r="I187" s="147"/>
      <c r="J187" s="169"/>
      <c r="M187" s="205"/>
    </row>
    <row r="188" spans="2:13" s="9" customFormat="1" ht="38.1" customHeight="1">
      <c r="B188" s="14"/>
      <c r="C188" s="28">
        <f>MAX(C$10:C187)+1</f>
        <v>149</v>
      </c>
      <c r="D188" s="57" t="s">
        <v>141</v>
      </c>
      <c r="E188" s="89" t="s">
        <v>224</v>
      </c>
      <c r="F188" s="91"/>
      <c r="G188" s="147"/>
      <c r="H188" s="147"/>
      <c r="I188" s="147"/>
      <c r="J188" s="166"/>
      <c r="M188" s="205"/>
    </row>
    <row r="189" spans="2:13" s="9" customFormat="1" ht="38.1" customHeight="1">
      <c r="B189" s="14"/>
      <c r="C189" s="28">
        <f>MAX(C$10:C188)+1</f>
        <v>150</v>
      </c>
      <c r="D189" s="59" t="s">
        <v>143</v>
      </c>
      <c r="E189" s="89" t="s">
        <v>224</v>
      </c>
      <c r="F189" s="91"/>
      <c r="G189" s="148"/>
      <c r="H189" s="148"/>
      <c r="I189" s="148"/>
      <c r="J189" s="176"/>
      <c r="M189" s="205"/>
    </row>
    <row r="190" spans="2:13" s="9" customFormat="1" ht="38.1" customHeight="1">
      <c r="B190" s="14"/>
      <c r="C190" s="28">
        <f>MAX(C$10:C189)+1</f>
        <v>151</v>
      </c>
      <c r="D190" s="59" t="s">
        <v>144</v>
      </c>
      <c r="E190" s="89" t="s">
        <v>224</v>
      </c>
      <c r="F190" s="91"/>
      <c r="G190" s="148"/>
      <c r="H190" s="148"/>
      <c r="I190" s="148"/>
      <c r="J190" s="176"/>
      <c r="M190" s="205"/>
    </row>
    <row r="191" spans="2:13" s="9" customFormat="1" ht="38.1" customHeight="1">
      <c r="B191" s="14"/>
      <c r="C191" s="44">
        <f>MAX(C$10:C190)+1</f>
        <v>152</v>
      </c>
      <c r="D191" s="71" t="s">
        <v>145</v>
      </c>
      <c r="E191" s="89" t="s">
        <v>224</v>
      </c>
      <c r="F191" s="110"/>
      <c r="G191" s="147"/>
      <c r="H191" s="147"/>
      <c r="I191" s="147"/>
      <c r="J191" s="193"/>
      <c r="M191" s="205"/>
    </row>
    <row r="192" spans="2:13" s="9" customFormat="1" ht="15" customHeight="1">
      <c r="B192" s="14"/>
      <c r="C192" s="32"/>
      <c r="D192" s="66" t="s">
        <v>207</v>
      </c>
      <c r="E192" s="66"/>
      <c r="F192" s="108"/>
      <c r="G192" s="149"/>
      <c r="H192" s="149"/>
      <c r="I192" s="149"/>
      <c r="J192" s="182"/>
      <c r="M192" s="205"/>
    </row>
    <row r="193" spans="2:13" s="9" customFormat="1" ht="38.1" customHeight="1">
      <c r="B193" s="14"/>
      <c r="C193" s="27">
        <f>MAX(C$10:C192)+1</f>
        <v>153</v>
      </c>
      <c r="D193" s="61" t="s">
        <v>148</v>
      </c>
      <c r="E193" s="89" t="s">
        <v>224</v>
      </c>
      <c r="F193" s="116"/>
      <c r="G193" s="150"/>
      <c r="H193" s="150"/>
      <c r="I193" s="150"/>
      <c r="J193" s="180"/>
      <c r="M193" s="205"/>
    </row>
    <row r="194" spans="2:13" s="9" customFormat="1" ht="38.1" customHeight="1">
      <c r="B194" s="16"/>
      <c r="C194" s="45">
        <f>MAX(C$10:C193)+1</f>
        <v>154</v>
      </c>
      <c r="D194" s="78" t="s">
        <v>28</v>
      </c>
      <c r="E194" s="89" t="s">
        <v>224</v>
      </c>
      <c r="F194" s="91"/>
      <c r="G194" s="145"/>
      <c r="H194" s="145"/>
      <c r="I194" s="145"/>
      <c r="J194" s="194"/>
      <c r="M194" s="205"/>
    </row>
    <row r="195" spans="2:13" s="9" customFormat="1" ht="15" customHeight="1">
      <c r="B195" s="14"/>
      <c r="C195" s="29"/>
      <c r="D195" s="60" t="s">
        <v>208</v>
      </c>
      <c r="E195" s="60"/>
      <c r="F195" s="102"/>
      <c r="G195" s="151"/>
      <c r="H195" s="151"/>
      <c r="I195" s="151"/>
      <c r="J195" s="172"/>
      <c r="M195" s="205"/>
    </row>
    <row r="196" spans="2:13" s="9" customFormat="1" ht="38.1" customHeight="1">
      <c r="B196" s="14"/>
      <c r="C196" s="23">
        <f>MAX(C$10:C195)+1</f>
        <v>155</v>
      </c>
      <c r="D196" s="61" t="s">
        <v>116</v>
      </c>
      <c r="E196" s="89" t="s">
        <v>224</v>
      </c>
      <c r="F196" s="116"/>
      <c r="G196" s="147"/>
      <c r="H196" s="147"/>
      <c r="I196" s="147"/>
      <c r="J196" s="166"/>
      <c r="M196" s="205"/>
    </row>
    <row r="197" spans="2:13" s="9" customFormat="1" ht="38.1" customHeight="1">
      <c r="B197" s="14"/>
      <c r="C197" s="24">
        <f>MAX(C$10:C196)+1</f>
        <v>156</v>
      </c>
      <c r="D197" s="57" t="s">
        <v>27</v>
      </c>
      <c r="E197" s="89" t="s">
        <v>224</v>
      </c>
      <c r="F197" s="91"/>
      <c r="G197" s="147"/>
      <c r="H197" s="147"/>
      <c r="I197" s="147"/>
      <c r="J197" s="166"/>
      <c r="M197" s="205"/>
    </row>
    <row r="198" spans="2:13" s="9" customFormat="1" ht="68.25" customHeight="1">
      <c r="B198" s="14"/>
      <c r="C198" s="24">
        <f>MAX(C$10:C197)+1</f>
        <v>157</v>
      </c>
      <c r="D198" s="57" t="s">
        <v>239</v>
      </c>
      <c r="E198" s="89" t="s">
        <v>224</v>
      </c>
      <c r="F198" s="91"/>
      <c r="G198" s="147"/>
      <c r="H198" s="147"/>
      <c r="I198" s="147"/>
      <c r="J198" s="169"/>
      <c r="M198" s="205"/>
    </row>
    <row r="199" spans="2:13" s="9" customFormat="1" ht="74.25" customHeight="1">
      <c r="B199" s="14"/>
      <c r="C199" s="24">
        <f>MAX(C$10:C198)+1</f>
        <v>158</v>
      </c>
      <c r="D199" s="57" t="s">
        <v>240</v>
      </c>
      <c r="E199" s="89" t="s">
        <v>224</v>
      </c>
      <c r="F199" s="91"/>
      <c r="G199" s="147"/>
      <c r="H199" s="147"/>
      <c r="I199" s="147"/>
      <c r="J199" s="169"/>
      <c r="M199" s="205"/>
    </row>
    <row r="200" spans="2:13" s="9" customFormat="1" ht="38.1" customHeight="1">
      <c r="B200" s="14"/>
      <c r="C200" s="24">
        <f>MAX(C$10:C199)+1</f>
        <v>159</v>
      </c>
      <c r="D200" s="57" t="s">
        <v>151</v>
      </c>
      <c r="E200" s="89" t="s">
        <v>224</v>
      </c>
      <c r="F200" s="91"/>
      <c r="G200" s="147"/>
      <c r="H200" s="147"/>
      <c r="I200" s="147"/>
      <c r="J200" s="166"/>
      <c r="M200" s="205"/>
    </row>
    <row r="201" spans="2:13" s="9" customFormat="1" ht="38.1" customHeight="1">
      <c r="B201" s="14"/>
      <c r="C201" s="24">
        <f>MAX(C$10:C200)+1</f>
        <v>160</v>
      </c>
      <c r="D201" s="57" t="s">
        <v>18</v>
      </c>
      <c r="E201" s="89" t="s">
        <v>224</v>
      </c>
      <c r="F201" s="91"/>
      <c r="G201" s="147"/>
      <c r="H201" s="147"/>
      <c r="I201" s="147"/>
      <c r="J201" s="166"/>
      <c r="M201" s="205"/>
    </row>
    <row r="202" spans="2:13" s="9" customFormat="1" ht="88.5" customHeight="1">
      <c r="B202" s="14"/>
      <c r="C202" s="24">
        <f>MAX(C$10:C201)+1</f>
        <v>161</v>
      </c>
      <c r="D202" s="57" t="s">
        <v>241</v>
      </c>
      <c r="E202" s="89" t="s">
        <v>224</v>
      </c>
      <c r="F202" s="91"/>
      <c r="G202" s="152"/>
      <c r="H202" s="152"/>
      <c r="I202" s="152"/>
      <c r="J202" s="169"/>
      <c r="M202" s="205"/>
    </row>
    <row r="203" spans="2:13" s="9" customFormat="1" ht="15" customHeight="1">
      <c r="B203" s="14"/>
      <c r="C203" s="29"/>
      <c r="D203" s="60" t="s">
        <v>210</v>
      </c>
      <c r="E203" s="60"/>
      <c r="F203" s="102"/>
      <c r="G203" s="135"/>
      <c r="H203" s="135"/>
      <c r="I203" s="135"/>
      <c r="J203" s="172"/>
      <c r="M203" s="205"/>
    </row>
    <row r="204" spans="2:13" ht="38.1" customHeight="1">
      <c r="B204" s="12"/>
      <c r="C204" s="27">
        <f>MAX(C$10:C203)+1</f>
        <v>162</v>
      </c>
      <c r="D204" s="61" t="s">
        <v>152</v>
      </c>
      <c r="E204" s="89" t="s">
        <v>224</v>
      </c>
      <c r="F204" s="100"/>
      <c r="G204" s="153"/>
      <c r="H204" s="153"/>
      <c r="I204" s="153"/>
      <c r="J204" s="166"/>
    </row>
    <row r="205" spans="2:13" ht="38.1" customHeight="1">
      <c r="B205" s="16"/>
      <c r="C205" s="24">
        <f>MAX(C$10:C204)+1</f>
        <v>163</v>
      </c>
      <c r="D205" s="57" t="s">
        <v>242</v>
      </c>
      <c r="E205" s="89" t="s">
        <v>224</v>
      </c>
      <c r="F205" s="91"/>
      <c r="G205" s="146"/>
      <c r="H205" s="146"/>
      <c r="I205" s="146"/>
      <c r="J205" s="168"/>
    </row>
    <row r="206" spans="2:13" ht="38.1" customHeight="1">
      <c r="B206" s="12"/>
      <c r="C206" s="24">
        <f>MAX(C$10:C205)+1</f>
        <v>164</v>
      </c>
      <c r="D206" s="57" t="s">
        <v>153</v>
      </c>
      <c r="E206" s="89" t="s">
        <v>224</v>
      </c>
      <c r="F206" s="91"/>
      <c r="G206" s="147"/>
      <c r="H206" s="147"/>
      <c r="I206" s="147"/>
      <c r="J206" s="166"/>
    </row>
    <row r="207" spans="2:13" ht="38.1" customHeight="1">
      <c r="B207" s="12"/>
      <c r="C207" s="24">
        <f>MAX(C$10:C206)+1</f>
        <v>165</v>
      </c>
      <c r="D207" s="57" t="s">
        <v>200</v>
      </c>
      <c r="E207" s="89" t="s">
        <v>224</v>
      </c>
      <c r="F207" s="91"/>
      <c r="G207" s="145"/>
      <c r="H207" s="145"/>
      <c r="I207" s="145"/>
      <c r="J207" s="166"/>
    </row>
    <row r="208" spans="2:13" ht="38.1" customHeight="1">
      <c r="B208" s="12"/>
      <c r="C208" s="24">
        <f>MAX(C$10:C207)+1</f>
        <v>166</v>
      </c>
      <c r="D208" s="57" t="s">
        <v>154</v>
      </c>
      <c r="E208" s="89" t="s">
        <v>224</v>
      </c>
      <c r="F208" s="91"/>
      <c r="G208" s="147"/>
      <c r="H208" s="147"/>
      <c r="I208" s="147"/>
      <c r="J208" s="166"/>
    </row>
    <row r="209" spans="2:10" ht="38.1" customHeight="1">
      <c r="B209" s="12"/>
      <c r="C209" s="24">
        <f>MAX(C$10:C208)+1</f>
        <v>167</v>
      </c>
      <c r="D209" s="57" t="s">
        <v>155</v>
      </c>
      <c r="E209" s="89" t="s">
        <v>224</v>
      </c>
      <c r="F209" s="91"/>
      <c r="G209" s="147"/>
      <c r="H209" s="147"/>
      <c r="I209" s="147"/>
      <c r="J209" s="166"/>
    </row>
    <row r="210" spans="2:10" ht="38.1" customHeight="1">
      <c r="B210" s="12"/>
      <c r="C210" s="24">
        <f>MAX(C$10:C209)+1</f>
        <v>168</v>
      </c>
      <c r="D210" s="57" t="s">
        <v>157</v>
      </c>
      <c r="E210" s="89" t="s">
        <v>224</v>
      </c>
      <c r="F210" s="91"/>
      <c r="G210" s="147"/>
      <c r="H210" s="147"/>
      <c r="I210" s="147"/>
      <c r="J210" s="168"/>
    </row>
    <row r="211" spans="2:10" ht="38.1" customHeight="1">
      <c r="B211" s="12"/>
      <c r="C211" s="24">
        <f>MAX(C$10:C210)+1</f>
        <v>169</v>
      </c>
      <c r="D211" s="57" t="s">
        <v>94</v>
      </c>
      <c r="E211" s="89" t="s">
        <v>224</v>
      </c>
      <c r="F211" s="91"/>
      <c r="G211" s="147"/>
      <c r="H211" s="147"/>
      <c r="I211" s="147"/>
      <c r="J211" s="169"/>
    </row>
    <row r="212" spans="2:10" ht="38.1" customHeight="1">
      <c r="B212" s="12"/>
      <c r="C212" s="24">
        <f>MAX(C$10:C211)+1</f>
        <v>170</v>
      </c>
      <c r="D212" s="57" t="s">
        <v>158</v>
      </c>
      <c r="E212" s="89" t="s">
        <v>224</v>
      </c>
      <c r="F212" s="91"/>
      <c r="G212" s="147"/>
      <c r="H212" s="147"/>
      <c r="I212" s="147"/>
      <c r="J212" s="166"/>
    </row>
    <row r="213" spans="2:10" ht="38.1" customHeight="1">
      <c r="B213" s="12"/>
      <c r="C213" s="24">
        <f>MAX(C$10:C212)+1</f>
        <v>171</v>
      </c>
      <c r="D213" s="57" t="s">
        <v>21</v>
      </c>
      <c r="E213" s="89" t="s">
        <v>224</v>
      </c>
      <c r="F213" s="117"/>
      <c r="G213" s="154"/>
      <c r="H213" s="154"/>
      <c r="I213" s="154"/>
      <c r="J213" s="166"/>
    </row>
    <row r="214" spans="2:10" ht="15" customHeight="1">
      <c r="B214" s="12"/>
      <c r="C214" s="26"/>
      <c r="D214" s="55" t="s">
        <v>159</v>
      </c>
      <c r="E214" s="55"/>
      <c r="F214" s="97"/>
      <c r="G214" s="155"/>
      <c r="H214" s="155"/>
      <c r="I214" s="155"/>
      <c r="J214" s="164"/>
    </row>
    <row r="215" spans="2:10" ht="15" customHeight="1">
      <c r="B215" s="12"/>
      <c r="C215" s="29"/>
      <c r="D215" s="60" t="s">
        <v>7</v>
      </c>
      <c r="E215" s="60"/>
      <c r="F215" s="102"/>
      <c r="G215" s="149"/>
      <c r="H215" s="149"/>
      <c r="I215" s="149"/>
      <c r="J215" s="172"/>
    </row>
    <row r="216" spans="2:10" ht="38.1" customHeight="1">
      <c r="B216" s="12"/>
      <c r="C216" s="24">
        <f>MAX(C$10:C215)+1</f>
        <v>172</v>
      </c>
      <c r="D216" s="57" t="s">
        <v>109</v>
      </c>
      <c r="E216" s="89" t="s">
        <v>224</v>
      </c>
      <c r="F216" s="91"/>
      <c r="G216" s="150"/>
      <c r="H216" s="150"/>
      <c r="I216" s="150"/>
      <c r="J216" s="166"/>
    </row>
    <row r="217" spans="2:10" ht="38.1" customHeight="1">
      <c r="B217" s="12"/>
      <c r="C217" s="45">
        <f>MAX(C$10:C216)+1</f>
        <v>173</v>
      </c>
      <c r="D217" s="79" t="s">
        <v>179</v>
      </c>
      <c r="E217" s="89" t="s">
        <v>224</v>
      </c>
      <c r="F217" s="118"/>
      <c r="G217" s="154"/>
      <c r="H217" s="154"/>
      <c r="I217" s="154"/>
      <c r="J217" s="195"/>
    </row>
    <row r="218" spans="2:10" ht="15" customHeight="1">
      <c r="B218" s="12"/>
      <c r="C218" s="29"/>
      <c r="D218" s="60" t="s">
        <v>163</v>
      </c>
      <c r="E218" s="60"/>
      <c r="F218" s="102"/>
      <c r="G218" s="151"/>
      <c r="H218" s="151"/>
      <c r="I218" s="151"/>
      <c r="J218" s="172"/>
    </row>
    <row r="219" spans="2:10" ht="38.1" customHeight="1">
      <c r="B219" s="12"/>
      <c r="C219" s="27">
        <f>MAX(C$10:C218)+1</f>
        <v>174</v>
      </c>
      <c r="D219" s="61" t="s">
        <v>126</v>
      </c>
      <c r="E219" s="89" t="s">
        <v>224</v>
      </c>
      <c r="F219" s="100"/>
      <c r="G219" s="147"/>
      <c r="H219" s="147"/>
      <c r="I219" s="147"/>
      <c r="J219" s="180"/>
    </row>
    <row r="220" spans="2:10" ht="38.1" customHeight="1">
      <c r="B220" s="16"/>
      <c r="C220" s="24">
        <f>MAX(C$10:C219)+1</f>
        <v>175</v>
      </c>
      <c r="D220" s="57" t="s">
        <v>47</v>
      </c>
      <c r="E220" s="89" t="s">
        <v>224</v>
      </c>
      <c r="F220" s="91"/>
      <c r="G220" s="147"/>
      <c r="H220" s="147"/>
      <c r="I220" s="147"/>
      <c r="J220" s="166"/>
    </row>
    <row r="221" spans="2:10" ht="38.1" customHeight="1">
      <c r="B221" s="12"/>
      <c r="C221" s="24">
        <f>MAX(C$10:C220)+1</f>
        <v>176</v>
      </c>
      <c r="D221" s="57" t="s">
        <v>160</v>
      </c>
      <c r="E221" s="89" t="s">
        <v>224</v>
      </c>
      <c r="F221" s="91"/>
      <c r="G221" s="147"/>
      <c r="H221" s="147"/>
      <c r="I221" s="147"/>
      <c r="J221" s="166"/>
    </row>
    <row r="222" spans="2:10" ht="38.1" customHeight="1">
      <c r="B222" s="12"/>
      <c r="C222" s="24">
        <f>MAX(C$10:C221)+1</f>
        <v>177</v>
      </c>
      <c r="D222" s="57" t="s">
        <v>69</v>
      </c>
      <c r="E222" s="89" t="s">
        <v>224</v>
      </c>
      <c r="F222" s="91"/>
      <c r="G222" s="147"/>
      <c r="H222" s="147"/>
      <c r="I222" s="147"/>
      <c r="J222" s="170"/>
    </row>
    <row r="223" spans="2:10" ht="38.1" customHeight="1">
      <c r="B223" s="12"/>
      <c r="C223" s="24">
        <f>MAX(C$10:C222)+1</f>
        <v>178</v>
      </c>
      <c r="D223" s="57" t="s">
        <v>161</v>
      </c>
      <c r="E223" s="89" t="s">
        <v>224</v>
      </c>
      <c r="F223" s="91"/>
      <c r="G223" s="147"/>
      <c r="H223" s="147"/>
      <c r="I223" s="147"/>
      <c r="J223" s="166"/>
    </row>
    <row r="224" spans="2:10" ht="38.1" customHeight="1">
      <c r="B224" s="12"/>
      <c r="C224" s="46">
        <f>MAX(C$10:C223)+1</f>
        <v>179</v>
      </c>
      <c r="D224" s="80" t="s">
        <v>162</v>
      </c>
      <c r="E224" s="89" t="s">
        <v>224</v>
      </c>
      <c r="F224" s="118"/>
      <c r="G224" s="154"/>
      <c r="H224" s="154"/>
      <c r="I224" s="154"/>
      <c r="J224" s="195"/>
    </row>
    <row r="225" spans="2:13" ht="15" customHeight="1">
      <c r="B225" s="12"/>
      <c r="C225" s="38"/>
      <c r="D225" s="55" t="s">
        <v>92</v>
      </c>
      <c r="E225" s="55"/>
      <c r="F225" s="97"/>
      <c r="G225" s="156"/>
      <c r="H225" s="156"/>
      <c r="I225" s="156"/>
      <c r="J225" s="164"/>
    </row>
    <row r="226" spans="2:13" ht="15" customHeight="1">
      <c r="B226" s="12"/>
      <c r="C226" s="35"/>
      <c r="D226" s="60" t="s">
        <v>173</v>
      </c>
      <c r="E226" s="60"/>
      <c r="F226" s="102"/>
      <c r="G226" s="151"/>
      <c r="H226" s="151"/>
      <c r="I226" s="151"/>
      <c r="J226" s="172"/>
    </row>
    <row r="227" spans="2:13" s="9" customFormat="1" ht="102" customHeight="1">
      <c r="B227" s="14"/>
      <c r="C227" s="25">
        <f>MAX(C$10:C226)+1</f>
        <v>180</v>
      </c>
      <c r="D227" s="61" t="s">
        <v>211</v>
      </c>
      <c r="E227" s="89" t="s">
        <v>224</v>
      </c>
      <c r="F227" s="100"/>
      <c r="G227" s="147"/>
      <c r="H227" s="147"/>
      <c r="I227" s="147"/>
      <c r="J227" s="180"/>
      <c r="M227" s="205"/>
    </row>
    <row r="228" spans="2:13" ht="38.1" customHeight="1">
      <c r="B228" s="12"/>
      <c r="C228" s="24">
        <f>MAX(C$10:C227)+1</f>
        <v>181</v>
      </c>
      <c r="D228" s="62" t="s">
        <v>164</v>
      </c>
      <c r="E228" s="89" t="s">
        <v>224</v>
      </c>
      <c r="F228" s="104"/>
      <c r="G228" s="147"/>
      <c r="H228" s="147"/>
      <c r="I228" s="147"/>
      <c r="J228" s="174"/>
    </row>
    <row r="229" spans="2:13" ht="38.1" customHeight="1">
      <c r="B229" s="12"/>
      <c r="C229" s="47">
        <f>MAX(C$10:C228)+1</f>
        <v>182</v>
      </c>
      <c r="D229" s="81" t="s">
        <v>165</v>
      </c>
      <c r="E229" s="94" t="s">
        <v>224</v>
      </c>
      <c r="F229" s="119"/>
      <c r="G229" s="157"/>
      <c r="H229" s="157"/>
      <c r="I229" s="157"/>
      <c r="J229" s="196"/>
    </row>
    <row r="230" spans="2:13" s="9" customFormat="1" ht="15" customHeight="1">
      <c r="B230" s="14"/>
      <c r="C230" s="32"/>
      <c r="D230" s="66" t="s">
        <v>212</v>
      </c>
      <c r="E230" s="66"/>
      <c r="F230" s="108"/>
      <c r="G230" s="149"/>
      <c r="H230" s="149"/>
      <c r="I230" s="149"/>
      <c r="J230" s="182"/>
      <c r="M230" s="205"/>
    </row>
    <row r="231" spans="2:13" s="9" customFormat="1" ht="90" customHeight="1">
      <c r="B231" s="14"/>
      <c r="C231" s="23">
        <f>MAX(C$10:C230)+1</f>
        <v>183</v>
      </c>
      <c r="D231" s="61" t="s">
        <v>166</v>
      </c>
      <c r="E231" s="89" t="s">
        <v>224</v>
      </c>
      <c r="F231" s="100"/>
      <c r="G231" s="147"/>
      <c r="H231" s="147"/>
      <c r="I231" s="147"/>
      <c r="J231" s="197"/>
      <c r="M231" s="205"/>
    </row>
    <row r="232" spans="2:13" s="9" customFormat="1" ht="38.1" customHeight="1">
      <c r="B232" s="14"/>
      <c r="C232" s="24">
        <f>MAX(C$10:C231)+1</f>
        <v>184</v>
      </c>
      <c r="D232" s="57" t="s">
        <v>243</v>
      </c>
      <c r="E232" s="89"/>
      <c r="F232" s="91"/>
      <c r="G232" s="147"/>
      <c r="H232" s="147"/>
      <c r="I232" s="147"/>
      <c r="J232" s="169"/>
      <c r="M232" s="205"/>
    </row>
    <row r="233" spans="2:13" s="9" customFormat="1" ht="15" customHeight="1">
      <c r="B233" s="14"/>
      <c r="C233" s="29"/>
      <c r="D233" s="60" t="s">
        <v>111</v>
      </c>
      <c r="E233" s="60"/>
      <c r="F233" s="102"/>
      <c r="G233" s="158"/>
      <c r="H233" s="158"/>
      <c r="I233" s="158"/>
      <c r="J233" s="172"/>
      <c r="M233" s="205"/>
    </row>
    <row r="234" spans="2:13" s="9" customFormat="1" ht="38.1" customHeight="1">
      <c r="B234" s="14"/>
      <c r="C234" s="27">
        <f>MAX(C$10:C233)+1</f>
        <v>185</v>
      </c>
      <c r="D234" s="61" t="s">
        <v>213</v>
      </c>
      <c r="E234" s="89" t="s">
        <v>224</v>
      </c>
      <c r="F234" s="100"/>
      <c r="G234" s="147"/>
      <c r="H234" s="147"/>
      <c r="I234" s="147"/>
      <c r="J234" s="166"/>
      <c r="M234" s="205"/>
    </row>
    <row r="235" spans="2:13" s="9" customFormat="1" ht="53.25" customHeight="1">
      <c r="B235" s="14"/>
      <c r="C235" s="24">
        <f>MAX(C$10:C234)+1</f>
        <v>186</v>
      </c>
      <c r="D235" s="57" t="s">
        <v>214</v>
      </c>
      <c r="E235" s="89" t="s">
        <v>224</v>
      </c>
      <c r="F235" s="91"/>
      <c r="G235" s="154"/>
      <c r="H235" s="154"/>
      <c r="I235" s="154"/>
      <c r="J235" s="166"/>
      <c r="M235" s="205"/>
    </row>
    <row r="236" spans="2:13" s="9" customFormat="1" ht="15" customHeight="1">
      <c r="B236" s="14"/>
      <c r="C236" s="29"/>
      <c r="D236" s="60" t="s">
        <v>215</v>
      </c>
      <c r="E236" s="60"/>
      <c r="F236" s="102"/>
      <c r="G236" s="151"/>
      <c r="H236" s="151"/>
      <c r="I236" s="151"/>
      <c r="J236" s="172"/>
      <c r="M236" s="205"/>
    </row>
    <row r="237" spans="2:13" s="9" customFormat="1" ht="72" customHeight="1">
      <c r="B237" s="14"/>
      <c r="C237" s="24">
        <f>MAX(C$10:C236)+1</f>
        <v>187</v>
      </c>
      <c r="D237" s="82" t="s">
        <v>216</v>
      </c>
      <c r="E237" s="89" t="s">
        <v>224</v>
      </c>
      <c r="F237" s="120"/>
      <c r="G237" s="159"/>
      <c r="H237" s="159"/>
      <c r="I237" s="159"/>
      <c r="J237" s="198"/>
      <c r="M237" s="205"/>
    </row>
    <row r="238" spans="2:13" s="9" customFormat="1" ht="15" customHeight="1">
      <c r="B238" s="14"/>
      <c r="C238" s="26"/>
      <c r="D238" s="83" t="s">
        <v>38</v>
      </c>
      <c r="E238" s="83"/>
      <c r="F238" s="97"/>
      <c r="G238" s="160"/>
      <c r="H238" s="160"/>
      <c r="I238" s="160"/>
      <c r="J238" s="164"/>
      <c r="M238" s="205"/>
    </row>
    <row r="239" spans="2:13" s="9" customFormat="1" ht="15" customHeight="1">
      <c r="B239" s="14"/>
      <c r="C239" s="29"/>
      <c r="D239" s="60" t="s">
        <v>125</v>
      </c>
      <c r="E239" s="60"/>
      <c r="F239" s="102"/>
      <c r="G239" s="151"/>
      <c r="H239" s="151"/>
      <c r="I239" s="151"/>
      <c r="J239" s="172"/>
      <c r="M239" s="205"/>
    </row>
    <row r="240" spans="2:13" s="9" customFormat="1" ht="48" customHeight="1">
      <c r="B240" s="14"/>
      <c r="C240" s="27">
        <f>MAX(C$10:C239)+1</f>
        <v>188</v>
      </c>
      <c r="D240" s="61" t="s">
        <v>77</v>
      </c>
      <c r="E240" s="89" t="s">
        <v>224</v>
      </c>
      <c r="F240" s="100"/>
      <c r="G240" s="147"/>
      <c r="H240" s="147"/>
      <c r="I240" s="147"/>
      <c r="J240" s="180"/>
      <c r="M240" s="205"/>
    </row>
    <row r="241" spans="2:13" s="9" customFormat="1" ht="15" customHeight="1">
      <c r="B241" s="14"/>
      <c r="C241" s="29"/>
      <c r="D241" s="60" t="s">
        <v>138</v>
      </c>
      <c r="E241" s="60"/>
      <c r="F241" s="102"/>
      <c r="G241" s="151"/>
      <c r="H241" s="151"/>
      <c r="I241" s="151"/>
      <c r="J241" s="172"/>
      <c r="M241" s="205"/>
    </row>
    <row r="242" spans="2:13" s="9" customFormat="1" ht="45" customHeight="1">
      <c r="B242" s="14"/>
      <c r="C242" s="27">
        <f>MAX(C$10:C241)+1</f>
        <v>189</v>
      </c>
      <c r="D242" s="61" t="s">
        <v>142</v>
      </c>
      <c r="E242" s="89" t="s">
        <v>224</v>
      </c>
      <c r="F242" s="100"/>
      <c r="G242" s="147"/>
      <c r="H242" s="147"/>
      <c r="I242" s="147"/>
      <c r="J242" s="167"/>
      <c r="M242" s="205"/>
    </row>
    <row r="243" spans="2:13" s="9" customFormat="1" ht="38.1" customHeight="1">
      <c r="B243" s="14"/>
      <c r="C243" s="30">
        <f>MAX(C$10:C242)+1</f>
        <v>190</v>
      </c>
      <c r="D243" s="62" t="s">
        <v>217</v>
      </c>
      <c r="E243" s="89" t="s">
        <v>224</v>
      </c>
      <c r="F243" s="104"/>
      <c r="G243" s="147"/>
      <c r="H243" s="147"/>
      <c r="I243" s="147"/>
      <c r="J243" s="174"/>
      <c r="M243" s="205"/>
    </row>
    <row r="244" spans="2:13" s="9" customFormat="1" ht="38.1" customHeight="1">
      <c r="B244" s="14"/>
      <c r="C244" s="30">
        <f>MAX(C$10:C243)+1</f>
        <v>191</v>
      </c>
      <c r="D244" s="62" t="s">
        <v>167</v>
      </c>
      <c r="E244" s="89" t="s">
        <v>224</v>
      </c>
      <c r="F244" s="104"/>
      <c r="G244" s="147"/>
      <c r="H244" s="147"/>
      <c r="I244" s="147"/>
      <c r="J244" s="174"/>
      <c r="M244" s="205"/>
    </row>
    <row r="245" spans="2:13" s="9" customFormat="1" ht="15" customHeight="1">
      <c r="B245" s="14"/>
      <c r="C245" s="29"/>
      <c r="D245" s="60" t="s">
        <v>219</v>
      </c>
      <c r="E245" s="60"/>
      <c r="F245" s="102"/>
      <c r="G245" s="151"/>
      <c r="H245" s="151"/>
      <c r="I245" s="151"/>
      <c r="J245" s="172"/>
      <c r="M245" s="205"/>
    </row>
    <row r="246" spans="2:13" s="9" customFormat="1" ht="38.1" customHeight="1">
      <c r="B246" s="14"/>
      <c r="C246" s="30">
        <f>MAX(C$10:C245)+1</f>
        <v>192</v>
      </c>
      <c r="D246" s="62" t="s">
        <v>221</v>
      </c>
      <c r="E246" s="89" t="s">
        <v>224</v>
      </c>
      <c r="F246" s="104"/>
      <c r="G246" s="154"/>
      <c r="H246" s="154"/>
      <c r="I246" s="154"/>
      <c r="J246" s="174"/>
      <c r="M246" s="205"/>
    </row>
    <row r="247" spans="2:13" s="9" customFormat="1" ht="15" customHeight="1">
      <c r="B247" s="14"/>
      <c r="C247" s="29"/>
      <c r="D247" s="60" t="s">
        <v>86</v>
      </c>
      <c r="E247" s="60"/>
      <c r="F247" s="102"/>
      <c r="G247" s="151"/>
      <c r="H247" s="151"/>
      <c r="I247" s="151"/>
      <c r="J247" s="172"/>
      <c r="M247" s="205"/>
    </row>
    <row r="248" spans="2:13" s="9" customFormat="1" ht="37.5" customHeight="1">
      <c r="B248" s="16"/>
      <c r="C248" s="27">
        <f>MAX(C$10:C247)+1</f>
        <v>193</v>
      </c>
      <c r="D248" s="61" t="s">
        <v>32</v>
      </c>
      <c r="E248" s="89" t="s">
        <v>224</v>
      </c>
      <c r="F248" s="100"/>
      <c r="G248" s="150"/>
      <c r="H248" s="150"/>
      <c r="I248" s="150"/>
      <c r="J248" s="167"/>
      <c r="M248" s="205"/>
    </row>
    <row r="249" spans="2:13" s="9" customFormat="1" ht="15" customHeight="1">
      <c r="B249" s="14"/>
      <c r="C249" s="29"/>
      <c r="D249" s="60" t="s">
        <v>222</v>
      </c>
      <c r="E249" s="60"/>
      <c r="F249" s="102"/>
      <c r="G249" s="151"/>
      <c r="H249" s="151"/>
      <c r="I249" s="151"/>
      <c r="J249" s="172"/>
      <c r="M249" s="205"/>
    </row>
    <row r="250" spans="2:13" s="9" customFormat="1" ht="38.1" customHeight="1">
      <c r="B250" s="14"/>
      <c r="C250" s="27">
        <f>MAX(C$10:C249)+1</f>
        <v>194</v>
      </c>
      <c r="D250" s="61" t="s">
        <v>264</v>
      </c>
      <c r="E250" s="89" t="s">
        <v>224</v>
      </c>
      <c r="F250" s="100"/>
      <c r="G250" s="147"/>
      <c r="H250" s="147"/>
      <c r="I250" s="147"/>
      <c r="J250" s="180"/>
      <c r="M250" s="205"/>
    </row>
    <row r="251" spans="2:13" s="9" customFormat="1" ht="15" customHeight="1">
      <c r="B251" s="14"/>
      <c r="C251" s="29"/>
      <c r="D251" s="60" t="s">
        <v>223</v>
      </c>
      <c r="E251" s="60"/>
      <c r="F251" s="102"/>
      <c r="G251" s="151"/>
      <c r="H251" s="151"/>
      <c r="I251" s="151"/>
      <c r="J251" s="172"/>
      <c r="M251" s="205"/>
    </row>
    <row r="252" spans="2:13" s="9" customFormat="1" ht="38.1" customHeight="1">
      <c r="B252" s="16"/>
      <c r="C252" s="27">
        <f>MAX(C$10:C251)+1</f>
        <v>195</v>
      </c>
      <c r="D252" s="61" t="s">
        <v>8</v>
      </c>
      <c r="E252" s="89" t="s">
        <v>224</v>
      </c>
      <c r="F252" s="100"/>
      <c r="G252" s="154"/>
      <c r="H252" s="154"/>
      <c r="I252" s="154"/>
      <c r="J252" s="180"/>
      <c r="M252" s="205"/>
    </row>
    <row r="253" spans="2:13" s="9" customFormat="1" ht="15" customHeight="1">
      <c r="B253" s="14"/>
      <c r="C253" s="26"/>
      <c r="D253" s="55" t="s">
        <v>168</v>
      </c>
      <c r="E253" s="55"/>
      <c r="F253" s="97"/>
      <c r="G253" s="160"/>
      <c r="H253" s="160"/>
      <c r="I253" s="160"/>
      <c r="J253" s="164"/>
      <c r="M253" s="205"/>
    </row>
    <row r="254" spans="2:13" s="9" customFormat="1" ht="15" customHeight="1">
      <c r="B254" s="14"/>
      <c r="C254" s="29"/>
      <c r="D254" s="60" t="s">
        <v>225</v>
      </c>
      <c r="E254" s="60"/>
      <c r="F254" s="102"/>
      <c r="G254" s="151"/>
      <c r="H254" s="151"/>
      <c r="I254" s="151"/>
      <c r="J254" s="172"/>
      <c r="M254" s="205"/>
    </row>
    <row r="255" spans="2:13" s="9" customFormat="1" ht="38.1" customHeight="1">
      <c r="B255" s="14"/>
      <c r="C255" s="27">
        <f>MAX(C$10:C254)+1</f>
        <v>196</v>
      </c>
      <c r="D255" s="61" t="s">
        <v>33</v>
      </c>
      <c r="E255" s="89" t="s">
        <v>224</v>
      </c>
      <c r="F255" s="100"/>
      <c r="G255" s="147"/>
      <c r="H255" s="147"/>
      <c r="I255" s="147"/>
      <c r="J255" s="180"/>
      <c r="M255" s="205"/>
    </row>
    <row r="256" spans="2:13" ht="15" customHeight="1">
      <c r="B256" s="12"/>
      <c r="C256" s="29"/>
      <c r="D256" s="60" t="s">
        <v>226</v>
      </c>
      <c r="E256" s="60"/>
      <c r="F256" s="102"/>
      <c r="G256" s="151"/>
      <c r="H256" s="151"/>
      <c r="I256" s="151"/>
      <c r="J256" s="172"/>
    </row>
    <row r="257" spans="2:13" ht="45" customHeight="1">
      <c r="B257" s="12"/>
      <c r="C257" s="27">
        <f>MAX(C$10:C256)+1</f>
        <v>197</v>
      </c>
      <c r="D257" s="80" t="s">
        <v>169</v>
      </c>
      <c r="E257" s="89" t="s">
        <v>224</v>
      </c>
      <c r="F257" s="100"/>
      <c r="G257" s="147"/>
      <c r="H257" s="147"/>
      <c r="I257" s="147"/>
      <c r="J257" s="195"/>
    </row>
    <row r="258" spans="2:13" s="9" customFormat="1" ht="15" customHeight="1">
      <c r="B258" s="14"/>
      <c r="C258" s="29"/>
      <c r="D258" s="60" t="s">
        <v>17</v>
      </c>
      <c r="E258" s="60"/>
      <c r="F258" s="102"/>
      <c r="G258" s="151"/>
      <c r="H258" s="151"/>
      <c r="I258" s="151"/>
      <c r="J258" s="172"/>
      <c r="M258" s="205"/>
    </row>
    <row r="259" spans="2:13" s="9" customFormat="1" ht="42" customHeight="1">
      <c r="B259" s="14"/>
      <c r="C259" s="27">
        <f>MAX(C$10:C257)+1</f>
        <v>198</v>
      </c>
      <c r="D259" s="61" t="s">
        <v>170</v>
      </c>
      <c r="E259" s="89" t="s">
        <v>224</v>
      </c>
      <c r="F259" s="100"/>
      <c r="G259" s="147"/>
      <c r="H259" s="147"/>
      <c r="I259" s="147"/>
      <c r="J259" s="183"/>
      <c r="M259" s="205"/>
    </row>
    <row r="260" spans="2:13" s="9" customFormat="1" ht="15" customHeight="1">
      <c r="B260" s="14"/>
      <c r="C260" s="32"/>
      <c r="D260" s="66" t="s">
        <v>15</v>
      </c>
      <c r="E260" s="66"/>
      <c r="F260" s="108"/>
      <c r="G260" s="151"/>
      <c r="H260" s="151"/>
      <c r="I260" s="151"/>
      <c r="J260" s="182"/>
      <c r="M260" s="205"/>
    </row>
    <row r="261" spans="2:13" s="9" customFormat="1" ht="45.75" customHeight="1">
      <c r="B261" s="14"/>
      <c r="C261" s="27">
        <f>MAX(C$10:C260)+1</f>
        <v>199</v>
      </c>
      <c r="D261" s="84" t="s">
        <v>103</v>
      </c>
      <c r="E261" s="89" t="s">
        <v>224</v>
      </c>
      <c r="F261" s="100"/>
      <c r="G261" s="128"/>
      <c r="H261" s="128"/>
      <c r="I261" s="128"/>
      <c r="J261" s="199"/>
      <c r="M261" s="205"/>
    </row>
    <row r="262" spans="2:13" s="9" customFormat="1" ht="45" customHeight="1">
      <c r="B262" s="14"/>
      <c r="C262" s="48">
        <f>MAX(C$10:C261)+1</f>
        <v>200</v>
      </c>
      <c r="D262" s="85" t="s">
        <v>132</v>
      </c>
      <c r="E262" s="94" t="s">
        <v>224</v>
      </c>
      <c r="F262" s="119"/>
      <c r="G262" s="161"/>
      <c r="H262" s="161"/>
      <c r="I262" s="161"/>
      <c r="J262" s="200"/>
      <c r="M262" s="205"/>
    </row>
    <row r="263" spans="2:13" ht="15" customHeight="1"/>
    <row r="264" spans="2:13" ht="15" customHeight="1"/>
  </sheetData>
  <autoFilter ref="B11:M262"/>
  <mergeCells count="7">
    <mergeCell ref="D10:D11"/>
    <mergeCell ref="E10:E11"/>
    <mergeCell ref="F10:F11"/>
    <mergeCell ref="G10:G11"/>
    <mergeCell ref="H10:H11"/>
    <mergeCell ref="I10:I11"/>
    <mergeCell ref="J10:J11"/>
  </mergeCells>
  <phoneticPr fontId="2" type="Hiragana"/>
  <dataValidations count="2">
    <dataValidation type="list" allowBlank="1" showDropDown="0" showInputMessage="1" showErrorMessage="1" sqref="F261:F262 F165:F171 F156:F163 F154 F148:F152 F146 F141:F144 F128:F129 F131:F132 F134:F139 F105:F107 F99:F103 F58:F73 F44:F56 F13:F15 F17:F28 F30:F32 F35:F42 F76:F86 F88:F96 F116 F118:F125 F109:F113 F216:F217 F219:F224 F174:F191 F193:F194 F196:F202 F204:F213 F246 F248 F250 F234:F235 F237 F240 F227:F229 F231:F232 F242:F244 F252 F259 F257 F255">
      <formula1>$C$1:$C$5</formula1>
    </dataValidation>
    <dataValidation type="list" allowBlank="1" showDropDown="0" showInputMessage="1" showErrorMessage="1" sqref="E45 E43">
      <formula1>#REF!</formula1>
    </dataValidation>
  </dataValidations>
  <printOptions horizontalCentered="1"/>
  <pageMargins left="0.15763888888888899" right="0.15763888888888899" top="0.39342738407699057" bottom="0.39305555555555594" header="0.51180555555555496" footer="0.196527777777778"/>
  <pageSetup paperSize="8" scale="71" firstPageNumber="1" fitToWidth="1" fitToHeight="0" orientation="portrait" usePrinterDefaults="1" cellComments="atEnd" useFirstPageNumber="1" horizontalDpi="300" verticalDpi="300" r:id="rId1"/>
  <headerFooter>
    <oddFooter>&amp;C- &amp;P -</oddFooter>
  </headerFooter>
  <rowBreaks count="4" manualBreakCount="4">
    <brk id="107" min="1" max="10" man="1"/>
    <brk id="152" min="1" max="10" man="1"/>
    <brk id="191" min="1" max="10" man="1"/>
    <brk id="229"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D1:E5"/>
  <sheetViews>
    <sheetView workbookViewId="0">
      <selection activeCell="D1" sqref="D1:E5"/>
    </sheetView>
  </sheetViews>
  <sheetFormatPr defaultRowHeight="13.5"/>
  <cols>
    <col min="4" max="4" width="7.25" customWidth="1"/>
    <col min="5" max="5" width="37.625" customWidth="1"/>
  </cols>
  <sheetData>
    <row r="1" spans="4:5" ht="12" customHeight="1">
      <c r="D1" s="208" t="s">
        <v>1</v>
      </c>
      <c r="E1" s="209" t="s">
        <v>114</v>
      </c>
    </row>
    <row r="2" spans="4:5" ht="12" customHeight="1">
      <c r="D2" s="208" t="s">
        <v>9</v>
      </c>
      <c r="E2" s="209" t="s">
        <v>270</v>
      </c>
    </row>
    <row r="3" spans="4:5" ht="12" customHeight="1">
      <c r="D3" s="208" t="s">
        <v>4</v>
      </c>
      <c r="E3" s="209" t="s">
        <v>271</v>
      </c>
    </row>
    <row r="4" spans="4:5" ht="12" customHeight="1">
      <c r="D4" s="208" t="s">
        <v>11</v>
      </c>
      <c r="E4" s="209" t="s">
        <v>268</v>
      </c>
    </row>
    <row r="5" spans="4:5" ht="12" customHeight="1">
      <c r="D5" s="208" t="s">
        <v>267</v>
      </c>
      <c r="E5" s="209" t="s">
        <v>269</v>
      </c>
    </row>
  </sheetData>
  <phoneticPr fontId="2"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機能仕様書</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智子</cp:lastModifiedBy>
  <dcterms:created xsi:type="dcterms:W3CDTF">2026-01-28T08:27:31Z</dcterms:created>
  <dcterms:modified xsi:type="dcterms:W3CDTF">2026-04-13T09:22:07Z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3.1.9.0</vt:lpwstr>
  </property>
  <property fmtid="{DCFEDD21-7773-49B2-8022-6FC58DB5260B}" pid="4" name="LastSavedDate">
    <vt:filetime>2026-04-13T09:22:07Z</vt:filetime>
  </property>
</Properties>
</file>