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D8678586-93DF-4CCB-A1E1-FAE2E53A1FC8}" xr6:coauthVersionLast="36" xr6:coauthVersionMax="36" xr10:uidLastSave="{00000000-0000-0000-0000-000000000000}"/>
  <bookViews>
    <workbookView xWindow="0" yWindow="0" windowWidth="23250" windowHeight="9270" xr2:uid="{00000000-000D-0000-FFFF-FFFF00000000}"/>
  </bookViews>
  <sheets>
    <sheet name="入力してから印刷" sheetId="8" r:id="rId1"/>
  </sheets>
  <definedNames>
    <definedName name="_xlnm._FilterDatabase" localSheetId="0" hidden="1">#REF!</definedName>
    <definedName name="_xlnm.Criteria" localSheetId="0">#REF!</definedName>
    <definedName name="_xlnm.Print_Area" localSheetId="0">入力してから印刷!$AX$1:$ID$73,入力してから印刷!$AX$75:$DG$82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O27" i="8" l="1"/>
  <c r="HN27" i="8"/>
  <c r="HM27" i="8"/>
  <c r="HL27" i="8"/>
  <c r="HK27" i="8"/>
  <c r="HJ27" i="8"/>
  <c r="HG27" i="8"/>
  <c r="HE27" i="8"/>
  <c r="HC27" i="8"/>
  <c r="HA27" i="8"/>
  <c r="FD27" i="8"/>
  <c r="FC27" i="8"/>
  <c r="FB27" i="8"/>
  <c r="FA27" i="8"/>
  <c r="EZ27" i="8"/>
  <c r="EY27" i="8"/>
  <c r="EV27" i="8"/>
  <c r="ET27" i="8"/>
  <c r="ER27" i="8"/>
  <c r="EP27" i="8"/>
  <c r="CQ27" i="8"/>
  <c r="CS27" i="8"/>
  <c r="CR27" i="8"/>
  <c r="CO27" i="8"/>
  <c r="CP27" i="8"/>
  <c r="CN27" i="8"/>
  <c r="CK27" i="8"/>
  <c r="CI27" i="8"/>
  <c r="CG27" i="8"/>
  <c r="CE27" i="8"/>
  <c r="GN27" i="8"/>
  <c r="GL27" i="8"/>
  <c r="GI27" i="8"/>
  <c r="EC27" i="8"/>
  <c r="EA27" i="8"/>
  <c r="DX27" i="8"/>
  <c r="BR27" i="8"/>
  <c r="BP27" i="8"/>
  <c r="BM27" i="8"/>
  <c r="GF27" i="8"/>
  <c r="GC27" i="8"/>
  <c r="FZ27" i="8"/>
  <c r="FW27" i="8"/>
  <c r="DU27" i="8"/>
  <c r="DR27" i="8"/>
  <c r="DO27" i="8"/>
  <c r="DL27" i="8"/>
  <c r="BJ27" i="8"/>
  <c r="BG27" i="8"/>
  <c r="BD27" i="8"/>
  <c r="BA27" i="8"/>
  <c r="BZ20" i="8"/>
  <c r="BB20" i="8"/>
  <c r="BG57" i="8"/>
  <c r="GC57" i="8" s="1"/>
  <c r="BG55" i="8"/>
  <c r="DR55" i="8" s="1"/>
  <c r="BG56" i="8"/>
  <c r="GC56" i="8" s="1"/>
  <c r="BG54" i="8"/>
  <c r="GC54" i="8" s="1"/>
  <c r="BG53" i="8"/>
  <c r="DR53" i="8" s="1"/>
  <c r="BG52" i="8"/>
  <c r="DR52" i="8" s="1"/>
  <c r="BG51" i="8"/>
  <c r="DR51" i="8" s="1"/>
  <c r="BG50" i="8"/>
  <c r="DR50" i="8" s="1"/>
  <c r="BG49" i="8"/>
  <c r="DR49" i="8" s="1"/>
  <c r="DR54" i="8" l="1"/>
  <c r="GC55" i="8"/>
  <c r="DR57" i="8"/>
  <c r="DR56" i="8"/>
  <c r="GC50" i="8"/>
  <c r="GC49" i="8"/>
  <c r="GC51" i="8"/>
  <c r="GC53" i="8"/>
  <c r="GC52" i="8"/>
  <c r="DY16" i="8" l="1"/>
  <c r="GJ16" i="8" s="1"/>
  <c r="BN16" i="8"/>
  <c r="DY18" i="8"/>
  <c r="GJ18" i="8" s="1"/>
  <c r="BN18" i="8"/>
  <c r="GV20" i="8" l="1"/>
  <c r="EK20" i="8" l="1"/>
  <c r="DM20" i="8" l="1"/>
  <c r="FX20" i="8"/>
  <c r="HN50" i="8"/>
  <c r="HF50" i="8"/>
  <c r="FC50" i="8"/>
  <c r="EU50" i="8"/>
  <c r="CR50" i="8"/>
  <c r="CJ50" i="8"/>
  <c r="HN49" i="8"/>
  <c r="HF49" i="8"/>
  <c r="FC49" i="8"/>
  <c r="EU49" i="8"/>
  <c r="CR49" i="8"/>
  <c r="CJ49" i="8"/>
  <c r="GJ45" i="8"/>
  <c r="DY45" i="8"/>
  <c r="BN45" i="8"/>
  <c r="GJ44" i="8"/>
  <c r="DY44" i="8"/>
  <c r="BN44" i="8"/>
  <c r="HQ43" i="8"/>
  <c r="FF43" i="8"/>
  <c r="CU43" i="8"/>
  <c r="GJ41" i="8"/>
  <c r="DY41" i="8"/>
  <c r="BN41" i="8"/>
  <c r="GT40" i="8"/>
  <c r="GM40" i="8"/>
  <c r="EI40" i="8"/>
  <c r="EB40" i="8"/>
  <c r="BX40" i="8"/>
  <c r="BQ40" i="8"/>
  <c r="HO10" i="8"/>
  <c r="FD10" i="8"/>
  <c r="CS10" i="8"/>
</calcChain>
</file>

<file path=xl/sharedStrings.xml><?xml version="1.0" encoding="utf-8"?>
<sst xmlns="http://schemas.openxmlformats.org/spreadsheetml/2006/main" count="270" uniqueCount="127">
  <si>
    <t>)</t>
  </si>
  <si>
    <t>本店</t>
    <rPh sb="0" eb="2">
      <t>ほんてん</t>
    </rPh>
    <phoneticPr fontId="2" type="Hiragana"/>
  </si>
  <si>
    <t>ゆうちょ銀行
以外の金融機関</t>
    <rPh sb="4" eb="6">
      <t>ぎんこう</t>
    </rPh>
    <rPh sb="7" eb="9">
      <t>いがい</t>
    </rPh>
    <rPh sb="10" eb="14">
      <t>きんゆう</t>
    </rPh>
    <phoneticPr fontId="2" type="Hiragana"/>
  </si>
  <si>
    <t>公金種別※該当するものに○</t>
    <rPh sb="0" eb="4">
      <t>こうきんしゅべつ</t>
    </rPh>
    <rPh sb="5" eb="7">
      <t>がいとう</t>
    </rPh>
    <phoneticPr fontId="2" type="Hiragana"/>
  </si>
  <si>
    <t>―</t>
  </si>
  <si>
    <t>町公金を口座振替（自動払込）で納付（取消・廃止）したいので、下記のとおり依頼します。</t>
    <rPh sb="0" eb="3">
      <t>まちこ</t>
    </rPh>
    <rPh sb="4" eb="8">
      <t>こうざ</t>
    </rPh>
    <rPh sb="9" eb="11">
      <t>じどう</t>
    </rPh>
    <rPh sb="11" eb="13">
      <t>はらいこみ</t>
    </rPh>
    <rPh sb="15" eb="17">
      <t>のうふ</t>
    </rPh>
    <rPh sb="18" eb="19">
      <t>とり</t>
    </rPh>
    <rPh sb="19" eb="20">
      <t>しょう</t>
    </rPh>
    <rPh sb="30" eb="32">
      <t>かき</t>
    </rPh>
    <rPh sb="36" eb="38">
      <t>いらい</t>
    </rPh>
    <phoneticPr fontId="2" type="Hiragana"/>
  </si>
  <si>
    <t>わたくしが納付すべき公金の納付書が精華町から貴店に送付された場合は、わたくしに通知することなく、その振替指定日に上記記載の預金口座から納付書に記載された金額を払い出し、精華町の預金口座に払い込んでください。
この取扱いによる預金の払出しについては、普通預金または当座預金等の約定にかかわらず、わたくしが行うべき小切手の振出し又は預金払戻請求書及び預金通帳の提出等はいっさいこれを省略します。
振替日において預金残高が納付書金額に満たないときは、わたくしに通知することなく、ただちに納付書を返却されても異議ありません。
この取扱いについて、仮に問題が生じても貴店に迷惑をかけません。</t>
    <rPh sb="5" eb="7">
      <t>のうふ</t>
    </rPh>
    <rPh sb="10" eb="12">
      <t>こうきん</t>
    </rPh>
    <rPh sb="17" eb="20">
      <t>せいかちょう</t>
    </rPh>
    <rPh sb="22" eb="24">
      <t>きてん</t>
    </rPh>
    <rPh sb="25" eb="27">
      <t>そうふ</t>
    </rPh>
    <rPh sb="30" eb="33">
      <t>ば</t>
    </rPh>
    <rPh sb="39" eb="41">
      <t>つうち</t>
    </rPh>
    <rPh sb="50" eb="51">
      <t>ふり</t>
    </rPh>
    <rPh sb="51" eb="52">
      <t>か</t>
    </rPh>
    <rPh sb="52" eb="55">
      <t>していび</t>
    </rPh>
    <rPh sb="56" eb="61">
      <t>じょうき</t>
    </rPh>
    <rPh sb="61" eb="65">
      <t>よきんこうざ</t>
    </rPh>
    <rPh sb="67" eb="70">
      <t>のうふしょ</t>
    </rPh>
    <rPh sb="71" eb="73">
      <t>きさい</t>
    </rPh>
    <rPh sb="76" eb="78">
      <t>きんがく</t>
    </rPh>
    <rPh sb="79" eb="80">
      <t>はら</t>
    </rPh>
    <rPh sb="81" eb="83">
      <t>だ</t>
    </rPh>
    <rPh sb="84" eb="87">
      <t>せいかちょう</t>
    </rPh>
    <rPh sb="88" eb="93">
      <t>よきんこう</t>
    </rPh>
    <rPh sb="93" eb="94">
      <t>はら</t>
    </rPh>
    <rPh sb="95" eb="96">
      <t>こ</t>
    </rPh>
    <rPh sb="106" eb="108">
      <t>とりあつか</t>
    </rPh>
    <rPh sb="112" eb="114">
      <t>よきん</t>
    </rPh>
    <rPh sb="115" eb="117">
      <t>はらいだ</t>
    </rPh>
    <rPh sb="124" eb="128">
      <t>ふつうよきん</t>
    </rPh>
    <rPh sb="131" eb="135">
      <t>とうざ</t>
    </rPh>
    <rPh sb="135" eb="136">
      <t>とう</t>
    </rPh>
    <rPh sb="137" eb="139">
      <t>やくてい</t>
    </rPh>
    <rPh sb="151" eb="155">
      <t>おこな</t>
    </rPh>
    <rPh sb="155" eb="156">
      <t>しょう</t>
    </rPh>
    <rPh sb="156" eb="158">
      <t>きって</t>
    </rPh>
    <rPh sb="159" eb="161">
      <t>ふりだ</t>
    </rPh>
    <rPh sb="162" eb="163">
      <t>また</t>
    </rPh>
    <rPh sb="164" eb="166">
      <t>よきん</t>
    </rPh>
    <rPh sb="166" eb="168">
      <t>はらいもどし</t>
    </rPh>
    <rPh sb="168" eb="171">
      <t>せいきゅうしょ</t>
    </rPh>
    <rPh sb="171" eb="172">
      <t>およ</t>
    </rPh>
    <rPh sb="173" eb="175">
      <t>よきん</t>
    </rPh>
    <rPh sb="175" eb="176">
      <t>つう</t>
    </rPh>
    <rPh sb="176" eb="177">
      <t>とばり</t>
    </rPh>
    <rPh sb="178" eb="182">
      <t>ていしゅ</t>
    </rPh>
    <rPh sb="189" eb="191">
      <t>しょうりゃく</t>
    </rPh>
    <rPh sb="196" eb="199">
      <t>ふりかえび</t>
    </rPh>
    <rPh sb="203" eb="207">
      <t>よきんざんだか</t>
    </rPh>
    <rPh sb="208" eb="214">
      <t>のうふしょき</t>
    </rPh>
    <rPh sb="214" eb="215">
      <t>み</t>
    </rPh>
    <rPh sb="227" eb="229">
      <t>つう</t>
    </rPh>
    <rPh sb="240" eb="242">
      <t>のうふ</t>
    </rPh>
    <rPh sb="242" eb="243">
      <t>しょ</t>
    </rPh>
    <rPh sb="244" eb="246">
      <t>へんきゃく</t>
    </rPh>
    <rPh sb="250" eb="252">
      <t>いぎ</t>
    </rPh>
    <rPh sb="261" eb="265">
      <t>とりあつ</t>
    </rPh>
    <rPh sb="269" eb="270">
      <t>かり</t>
    </rPh>
    <rPh sb="271" eb="273">
      <t>もんだい</t>
    </rPh>
    <rPh sb="274" eb="275">
      <t>しょう</t>
    </rPh>
    <rPh sb="278" eb="280">
      <t>きてん</t>
    </rPh>
    <rPh sb="281" eb="283">
      <t>めいわく</t>
    </rPh>
    <phoneticPr fontId="2" type="Hiragana"/>
  </si>
  <si>
    <t>納 入 義 務 者</t>
    <rPh sb="0" eb="1">
      <t>おさむ</t>
    </rPh>
    <rPh sb="2" eb="3">
      <t>いり</t>
    </rPh>
    <rPh sb="4" eb="5">
      <t>ぎ</t>
    </rPh>
    <rPh sb="6" eb="7">
      <t>つとむ</t>
    </rPh>
    <rPh sb="8" eb="9">
      <t>もの</t>
    </rPh>
    <phoneticPr fontId="2" type="Hiragana"/>
  </si>
  <si>
    <t>検印</t>
    <rPh sb="0" eb="2">
      <t>けんいん</t>
    </rPh>
    <phoneticPr fontId="2" type="Hiragana"/>
  </si>
  <si>
    <t>預金口座振替依頼の区分</t>
    <rPh sb="0" eb="4">
      <t>よきんこ</t>
    </rPh>
    <rPh sb="4" eb="6">
      <t>ふりかえ</t>
    </rPh>
    <rPh sb="6" eb="8">
      <t>いらい</t>
    </rPh>
    <rPh sb="9" eb="11">
      <t>くぶん</t>
    </rPh>
    <phoneticPr fontId="2" type="Hiragana"/>
  </si>
  <si>
    <t>口座名義人</t>
    <rPh sb="0" eb="2">
      <t>こうざ</t>
    </rPh>
    <rPh sb="2" eb="5">
      <t>めいぎ</t>
    </rPh>
    <phoneticPr fontId="2" type="Hiragana"/>
  </si>
  <si>
    <t>お届け印</t>
    <rPh sb="1" eb="4">
      <t>とど</t>
    </rPh>
    <phoneticPr fontId="2" type="Hiragana"/>
  </si>
  <si>
    <t>ゆうちょ銀行</t>
    <rPh sb="4" eb="6">
      <t>ぎんこう</t>
    </rPh>
    <phoneticPr fontId="2" type="Hiragana"/>
  </si>
  <si>
    <t>記入方法</t>
    <rPh sb="0" eb="4">
      <t>きにゅうほうほう</t>
    </rPh>
    <phoneticPr fontId="2" type="Hiragana"/>
  </si>
  <si>
    <t>申込</t>
    <rPh sb="0" eb="2">
      <t>もうしこみ</t>
    </rPh>
    <phoneticPr fontId="2" type="Hiragana"/>
  </si>
  <si>
    <t>住宅使用料</t>
    <rPh sb="0" eb="5">
      <t>じゅうたくしようりょう</t>
    </rPh>
    <phoneticPr fontId="2" type="Hiragana"/>
  </si>
  <si>
    <t>支店</t>
    <rPh sb="0" eb="2">
      <t>してん</t>
    </rPh>
    <phoneticPr fontId="2" type="Hiragana"/>
  </si>
  <si>
    <t>出張所</t>
    <rPh sb="0" eb="3">
      <t>しゅっ</t>
    </rPh>
    <phoneticPr fontId="2" type="Hiragana"/>
  </si>
  <si>
    <t>金融機関の窓口でも、記入ができます。</t>
    <rPh sb="0" eb="5">
      <t>きんゆうき</t>
    </rPh>
    <rPh sb="5" eb="7">
      <t>まどぐち</t>
    </rPh>
    <rPh sb="10" eb="12">
      <t>きにゅう</t>
    </rPh>
    <phoneticPr fontId="2" type="Hiragana"/>
  </si>
  <si>
    <t>金融機関コード</t>
    <rPh sb="0" eb="2">
      <t>きんゆう</t>
    </rPh>
    <rPh sb="2" eb="4">
      <t>きかん</t>
    </rPh>
    <phoneticPr fontId="2" type="Hiragana"/>
  </si>
  <si>
    <t>口座番号（右づめ）</t>
    <rPh sb="0" eb="4">
      <t>こうざばんごう</t>
    </rPh>
    <rPh sb="5" eb="6">
      <t>みぎ</t>
    </rPh>
    <phoneticPr fontId="2" type="Hiragana"/>
  </si>
  <si>
    <t>本支店コード</t>
    <rPh sb="0" eb="3">
      <t>ほんしてん</t>
    </rPh>
    <phoneticPr fontId="2" type="Hiragana"/>
  </si>
  <si>
    <t>精華町
使用欄</t>
    <rPh sb="0" eb="3">
      <t>せいかちょう</t>
    </rPh>
    <rPh sb="4" eb="7">
      <t>しよう</t>
    </rPh>
    <phoneticPr fontId="2" type="Hiragana"/>
  </si>
  <si>
    <t>預金種目</t>
    <rPh sb="0" eb="4">
      <t>よきんし</t>
    </rPh>
    <phoneticPr fontId="2" type="Hiragana"/>
  </si>
  <si>
    <t>申込日</t>
    <rPh sb="0" eb="3">
      <t>もうし</t>
    </rPh>
    <phoneticPr fontId="2" type="Hiragana"/>
  </si>
  <si>
    <t>01020-3-960058</t>
  </si>
  <si>
    <t>取消</t>
    <rPh sb="0" eb="2">
      <t>とりけし</t>
    </rPh>
    <phoneticPr fontId="2" type="Hiragana"/>
  </si>
  <si>
    <t>精華町会計管理者</t>
    <rPh sb="0" eb="3">
      <t>せいかちょう</t>
    </rPh>
    <rPh sb="3" eb="8">
      <t>かいけいかんりしゃ</t>
    </rPh>
    <phoneticPr fontId="2" type="Hiragana"/>
  </si>
  <si>
    <t>通帳番号（右づめ）</t>
    <rPh sb="0" eb="4">
      <t>つうちょうばんごう</t>
    </rPh>
    <rPh sb="4" eb="6">
      <t>(み</t>
    </rPh>
    <phoneticPr fontId="2" type="Hiragana"/>
  </si>
  <si>
    <t>払込先口座番号</t>
    <rPh sb="0" eb="7">
      <t>はらいこみさき</t>
    </rPh>
    <phoneticPr fontId="2" type="Hiragana"/>
  </si>
  <si>
    <t>払込先加入者名</t>
    <rPh sb="0" eb="3">
      <t>はらい</t>
    </rPh>
    <rPh sb="3" eb="7">
      <t>かにゅう</t>
    </rPh>
    <phoneticPr fontId="2" type="Hiragana"/>
  </si>
  <si>
    <t>開始（廃止）時期</t>
  </si>
  <si>
    <t>通帳記号</t>
    <rPh sb="0" eb="4">
      <t>つうちょ</t>
    </rPh>
    <phoneticPr fontId="2" type="Hiragana"/>
  </si>
  <si>
    <t>新規</t>
    <rPh sb="0" eb="2">
      <t>しんき</t>
    </rPh>
    <phoneticPr fontId="2" type="Hiragana"/>
  </si>
  <si>
    <t>自動払込利用申込書兼廃止届書</t>
    <rPh sb="0" eb="2">
      <t>じどう</t>
    </rPh>
    <rPh sb="2" eb="4">
      <t>はらいこみ</t>
    </rPh>
    <rPh sb="4" eb="6">
      <t>りよう</t>
    </rPh>
    <rPh sb="6" eb="9">
      <t>もうしこみしょ</t>
    </rPh>
    <rPh sb="10" eb="13">
      <t>はいしとどけ</t>
    </rPh>
    <rPh sb="13" eb="14">
      <t>しょ</t>
    </rPh>
    <phoneticPr fontId="2" type="Hiragana"/>
  </si>
  <si>
    <t>口座名義人</t>
  </si>
  <si>
    <t>金融機関受付印</t>
    <rPh sb="0" eb="4">
      <t>きんゆう</t>
    </rPh>
    <rPh sb="4" eb="7">
      <t>うけつけいん</t>
    </rPh>
    <phoneticPr fontId="2" type="Hiragana"/>
  </si>
  <si>
    <t>照合印</t>
    <rPh sb="0" eb="2">
      <t>しょうごう</t>
    </rPh>
    <rPh sb="2" eb="3">
      <t>いん</t>
    </rPh>
    <phoneticPr fontId="2" type="Hiragana"/>
  </si>
  <si>
    <t>不備事由記入欄</t>
    <rPh sb="0" eb="2">
      <t>ふび</t>
    </rPh>
    <rPh sb="2" eb="4">
      <t>じゆう</t>
    </rPh>
    <rPh sb="4" eb="6">
      <t>きにゅう</t>
    </rPh>
    <rPh sb="6" eb="7">
      <t>らん</t>
    </rPh>
    <phoneticPr fontId="2" type="Hiragana"/>
  </si>
  <si>
    <t>取扱金融機関　御中</t>
    <rPh sb="0" eb="4">
      <t>とりあつかいきんゆう</t>
    </rPh>
    <rPh sb="4" eb="6">
      <t>きかん</t>
    </rPh>
    <rPh sb="7" eb="9">
      <t>おんちゅう</t>
    </rPh>
    <phoneticPr fontId="2" type="Hiragana"/>
  </si>
  <si>
    <t>普通</t>
  </si>
  <si>
    <t>住所</t>
    <rPh sb="0" eb="1">
      <t>じゅう</t>
    </rPh>
    <rPh sb="1" eb="2">
      <t>ところ</t>
    </rPh>
    <phoneticPr fontId="2" type="Hiragana"/>
  </si>
  <si>
    <t>開始（廃止）時期</t>
    <rPh sb="0" eb="2">
      <t>かいし</t>
    </rPh>
    <rPh sb="3" eb="5">
      <t>はいし</t>
    </rPh>
    <rPh sb="6" eb="8">
      <t>じき</t>
    </rPh>
    <phoneticPr fontId="2" type="Hiragana"/>
  </si>
  <si>
    <t>振替（払込）日：毎月月末（１２月のみ２５日）、非営業日の場合は翌営業日</t>
    <rPh sb="0" eb="2">
      <t>ふりかえ</t>
    </rPh>
    <rPh sb="3" eb="5">
      <t>はらいこみ</t>
    </rPh>
    <rPh sb="6" eb="7">
      <t>ひ</t>
    </rPh>
    <rPh sb="8" eb="10">
      <t>まいつき</t>
    </rPh>
    <rPh sb="10" eb="12">
      <t>げつまつ</t>
    </rPh>
    <rPh sb="15" eb="16">
      <t>がつ</t>
    </rPh>
    <rPh sb="20" eb="21">
      <t>にち</t>
    </rPh>
    <rPh sb="23" eb="27">
      <t>ひえいぎょうび</t>
    </rPh>
    <rPh sb="28" eb="31">
      <t>ばあ</t>
    </rPh>
    <rPh sb="31" eb="35">
      <t>よくえいぎょうび</t>
    </rPh>
    <phoneticPr fontId="2" type="Hiragana"/>
  </si>
  <si>
    <t>(電話番号</t>
    <rPh sb="1" eb="3">
      <t>でんわ</t>
    </rPh>
    <rPh sb="3" eb="5">
      <t>ばんごう</t>
    </rPh>
    <phoneticPr fontId="2" type="Hiragana"/>
  </si>
  <si>
    <t>・</t>
  </si>
  <si>
    <r>
      <t xml:space="preserve">取扱金融機関
処理欄
</t>
    </r>
    <r>
      <rPr>
        <sz val="8"/>
        <color theme="1"/>
        <rFont val="ＭＳ 明朝"/>
        <family val="1"/>
        <charset val="128"/>
      </rPr>
      <t>（ゆうちょ銀行を除く）</t>
    </r>
    <rPh sb="0" eb="2">
      <t>とりあつかい</t>
    </rPh>
    <rPh sb="2" eb="6">
      <t>きんゆうきかん</t>
    </rPh>
    <rPh sb="7" eb="10">
      <t>しょり</t>
    </rPh>
    <rPh sb="16" eb="18">
      <t>ぎんこう</t>
    </rPh>
    <rPh sb="19" eb="21">
      <t>のぞ</t>
    </rPh>
    <phoneticPr fontId="2" type="Hiragana"/>
  </si>
  <si>
    <t>廃止</t>
    <rPh sb="0" eb="2">
      <t>はいし</t>
    </rPh>
    <phoneticPr fontId="2" type="Hiragana"/>
  </si>
  <si>
    <t>受付印</t>
    <rPh sb="0" eb="3">
      <t>うけつけいん</t>
    </rPh>
    <phoneticPr fontId="2" type="Hiragana"/>
  </si>
  <si>
    <t>〔本人控〕</t>
    <rPh sb="1" eb="4">
      <t>ほんにんひか</t>
    </rPh>
    <phoneticPr fontId="2" type="Hiragana"/>
  </si>
  <si>
    <t>住宅駐車場使用料</t>
    <rPh sb="0" eb="2">
      <t>じゅうたく</t>
    </rPh>
    <rPh sb="2" eb="5">
      <t>ちゅうしゃじょう</t>
    </rPh>
    <rPh sb="5" eb="8">
      <t>しようりょう</t>
    </rPh>
    <phoneticPr fontId="2" type="Hiragana"/>
  </si>
  <si>
    <t>住宅共益費</t>
    <rPh sb="0" eb="2">
      <t>じゅうたく</t>
    </rPh>
    <rPh sb="2" eb="5">
      <t>きょうえきひ</t>
    </rPh>
    <phoneticPr fontId="2" type="Hiragana"/>
  </si>
  <si>
    <t>本支店コード</t>
    <rPh sb="0" eb="1">
      <t>ほん</t>
    </rPh>
    <rPh sb="1" eb="3">
      <t>してん</t>
    </rPh>
    <phoneticPr fontId="2" type="Hiragana"/>
  </si>
  <si>
    <t xml:space="preserve"> 住宅駐車場使用料</t>
  </si>
  <si>
    <t>変更</t>
    <rPh sb="0" eb="2">
      <t>へんこう</t>
    </rPh>
    <phoneticPr fontId="2" type="Hiragana"/>
  </si>
  <si>
    <t>精華町</t>
    <rPh sb="0" eb="3">
      <t>せいかちょう</t>
    </rPh>
    <phoneticPr fontId="2" type="Hiragana"/>
  </si>
  <si>
    <t>〔金融機関控〕</t>
    <rPh sb="1" eb="5">
      <t>きんゆう</t>
    </rPh>
    <rPh sb="5" eb="6">
      <t>こう</t>
    </rPh>
    <phoneticPr fontId="2" type="Hiragana"/>
  </si>
  <si>
    <t>種別コード</t>
    <rPh sb="0" eb="5">
      <t>しゅべつ</t>
    </rPh>
    <phoneticPr fontId="2" type="Hiragana"/>
  </si>
  <si>
    <t>〔精華町控〕</t>
    <rPh sb="1" eb="4">
      <t>せいかちょう</t>
    </rPh>
    <rPh sb="4" eb="5">
      <t>こう</t>
    </rPh>
    <phoneticPr fontId="2" type="Hiragana"/>
  </si>
  <si>
    <t>納入義務者</t>
    <rPh sb="0" eb="5">
      <t>のうにゅうぎむしゃ</t>
    </rPh>
    <phoneticPr fontId="2" type="Hiragana"/>
  </si>
  <si>
    <t>老人ホーム入所措置個人負担金</t>
    <rPh sb="0" eb="2">
      <t>ろうじん</t>
    </rPh>
    <rPh sb="5" eb="14">
      <t>にゅうしょそちこじんふたんきん</t>
    </rPh>
    <phoneticPr fontId="2" type="Hiragana"/>
  </si>
  <si>
    <t>入力日</t>
    <rPh sb="0" eb="3">
      <t>にゅうりょくび</t>
    </rPh>
    <phoneticPr fontId="2" type="Hiragana"/>
  </si>
  <si>
    <r>
      <t xml:space="preserve">口座振替規定
</t>
    </r>
    <r>
      <rPr>
        <sz val="6"/>
        <color theme="1"/>
        <rFont val="ＭＳ 明朝"/>
        <family val="1"/>
        <charset val="128"/>
      </rPr>
      <t>（ゆうちょ銀行は除く）</t>
    </r>
    <rPh sb="0" eb="6">
      <t>こうざふり</t>
    </rPh>
    <rPh sb="12" eb="14">
      <t>ぎんこう</t>
    </rPh>
    <rPh sb="15" eb="16">
      <t>のぞ</t>
    </rPh>
    <phoneticPr fontId="2" type="Hiragana"/>
  </si>
  <si>
    <t>１印鑑相違
２印鑑不鮮明
３名義相違
４その他（　　　　　　　　　　　　）</t>
    <rPh sb="1" eb="3">
      <t>いんかん</t>
    </rPh>
    <rPh sb="3" eb="5">
      <t>そうい</t>
    </rPh>
    <rPh sb="7" eb="12">
      <t>いんかんふ</t>
    </rPh>
    <rPh sb="14" eb="18">
      <t>めいぎ</t>
    </rPh>
    <rPh sb="22" eb="23">
      <t>た</t>
    </rPh>
    <phoneticPr fontId="2" type="Hiragana"/>
  </si>
  <si>
    <t>口座振替規定（ゆうちょ銀行は除く）</t>
    <rPh sb="0" eb="4">
      <t>こうざふりかえ</t>
    </rPh>
    <rPh sb="4" eb="6">
      <t>きてい</t>
    </rPh>
    <rPh sb="11" eb="13">
      <t>ぎんこう</t>
    </rPh>
    <rPh sb="14" eb="15">
      <t>のぞ</t>
    </rPh>
    <phoneticPr fontId="2" type="Hiragana"/>
  </si>
  <si>
    <t>係印</t>
    <rPh sb="0" eb="1">
      <t>かかり</t>
    </rPh>
    <rPh sb="1" eb="2">
      <t>いん</t>
    </rPh>
    <phoneticPr fontId="2" type="Hiragana"/>
  </si>
  <si>
    <t>受付印</t>
    <rPh sb="0" eb="2">
      <t>うけつけ</t>
    </rPh>
    <rPh sb="2" eb="3">
      <t>いん</t>
    </rPh>
    <phoneticPr fontId="2" type="Hiragana"/>
  </si>
  <si>
    <t>（注１）記入方法は３枚目をご覧ください。
（注２）「お届け印」欄には、金融機関へのお届け印を押印ください。
（注３）ゆうちょ銀行をご指定の場合は自動払込み規定が適用されます。</t>
    <rPh sb="1" eb="2">
      <t>ちゅう</t>
    </rPh>
    <rPh sb="4" eb="9">
      <t>きにゅうほ</t>
    </rPh>
    <rPh sb="10" eb="12">
      <t>まいめ</t>
    </rPh>
    <rPh sb="14" eb="15">
      <t>らん</t>
    </rPh>
    <rPh sb="22" eb="23">
      <t>ちゅう</t>
    </rPh>
    <rPh sb="27" eb="28">
      <t>とど</t>
    </rPh>
    <rPh sb="29" eb="30">
      <t>いん</t>
    </rPh>
    <rPh sb="31" eb="32">
      <t>らん</t>
    </rPh>
    <rPh sb="35" eb="41">
      <t>きんゆうきか</t>
    </rPh>
    <rPh sb="42" eb="43">
      <t>とど</t>
    </rPh>
    <rPh sb="44" eb="45">
      <t>いん</t>
    </rPh>
    <rPh sb="46" eb="48">
      <t>おういん</t>
    </rPh>
    <rPh sb="55" eb="56">
      <t>ちゅう</t>
    </rPh>
    <rPh sb="62" eb="65">
      <t>ぎん</t>
    </rPh>
    <rPh sb="66" eb="68">
      <t>してい</t>
    </rPh>
    <rPh sb="69" eb="72">
      <t>ば</t>
    </rPh>
    <rPh sb="72" eb="80">
      <t>じどうはらい</t>
    </rPh>
    <rPh sb="80" eb="82">
      <t>てきよう</t>
    </rPh>
    <phoneticPr fontId="2" type="Hiragana"/>
  </si>
  <si>
    <t>フリガナ
氏名</t>
    <rPh sb="6" eb="8">
      <t>しめい</t>
    </rPh>
    <phoneticPr fontId="2" type="Hiragana"/>
  </si>
  <si>
    <t>預金口座振替依頼書</t>
    <rPh sb="0" eb="2">
      <t>よきん</t>
    </rPh>
    <rPh sb="2" eb="6">
      <t>こうざふりかえ</t>
    </rPh>
    <rPh sb="6" eb="9">
      <t>いらいしょ</t>
    </rPh>
    <phoneticPr fontId="2" type="Hiragana"/>
  </si>
  <si>
    <t>※欄は、通帳の記号の後にハイフンと数字がある場合のみご記入ください。</t>
    <rPh sb="1" eb="2">
      <t>らん</t>
    </rPh>
    <rPh sb="4" eb="6">
      <t>つうちょう</t>
    </rPh>
    <rPh sb="7" eb="9">
      <t>きごう</t>
    </rPh>
    <rPh sb="17" eb="19">
      <t>すうじ</t>
    </rPh>
    <rPh sb="22" eb="24">
      <t>ばあい</t>
    </rPh>
    <rPh sb="27" eb="29">
      <t>きにゅう</t>
    </rPh>
    <phoneticPr fontId="2" type="Hiragana"/>
  </si>
  <si>
    <t>ゆうちょ銀行をご指定の場合は自動払込み規定が適用されます。</t>
  </si>
  <si>
    <t>払込開始（利用廃止）年月</t>
    <rPh sb="0" eb="1">
      <t>はら</t>
    </rPh>
    <rPh sb="1" eb="2">
      <t>こみ</t>
    </rPh>
    <rPh sb="2" eb="4">
      <t>か</t>
    </rPh>
    <rPh sb="5" eb="7">
      <t>りよう</t>
    </rPh>
    <rPh sb="7" eb="9">
      <t>はいし</t>
    </rPh>
    <rPh sb="10" eb="12">
      <t>ねんげつ</t>
    </rPh>
    <phoneticPr fontId="2" type="Hiragana"/>
  </si>
  <si>
    <t>（〒</t>
  </si>
  <si>
    <t>1.
2.
3.
4.</t>
  </si>
  <si>
    <t>）</t>
  </si>
  <si>
    <t xml:space="preserve"> ※ゆうちょ銀行の方のみご記入ください。</t>
  </si>
  <si>
    <t>当座</t>
  </si>
  <si>
    <t>(</t>
  </si>
  <si>
    <t>金融機関コード</t>
    <rPh sb="0" eb="4">
      <t>きんゆう</t>
    </rPh>
    <phoneticPr fontId="2" type="Hiragana"/>
  </si>
  <si>
    <t>印字されている内容は３枚（金融機関控・精華町控・本人控）全て同じです</t>
    <rPh sb="0" eb="2">
      <t>いんじ</t>
    </rPh>
    <rPh sb="7" eb="9">
      <t>ないよう</t>
    </rPh>
    <rPh sb="11" eb="12">
      <t>まい</t>
    </rPh>
    <rPh sb="13" eb="17">
      <t>きんゆう</t>
    </rPh>
    <rPh sb="17" eb="18">
      <t>ひか</t>
    </rPh>
    <rPh sb="19" eb="22">
      <t>せいかちょう</t>
    </rPh>
    <rPh sb="22" eb="23">
      <t>ひか</t>
    </rPh>
    <rPh sb="24" eb="27">
      <t>ほんにんひか</t>
    </rPh>
    <rPh sb="28" eb="29">
      <t>すべ</t>
    </rPh>
    <rPh sb="30" eb="31">
      <t>おな</t>
    </rPh>
    <phoneticPr fontId="2" type="Hiragana"/>
  </si>
  <si>
    <t>児童名</t>
    <rPh sb="0" eb="2">
      <t>じどう</t>
    </rPh>
    <rPh sb="2" eb="3">
      <t>めい</t>
    </rPh>
    <phoneticPr fontId="2" type="Hiragana"/>
  </si>
  <si>
    <t>放課後児童クラブ利用料</t>
  </si>
  <si>
    <t xml:space="preserve"> 介護保険料</t>
  </si>
  <si>
    <t xml:space="preserve"> 放課後児童クラブ利用料</t>
  </si>
  <si>
    <t xml:space="preserve"> 保育料・副食費</t>
    <rPh sb="1" eb="4">
      <t>ほいくりょう</t>
    </rPh>
    <rPh sb="5" eb="8">
      <t>ふくしょくひ</t>
    </rPh>
    <phoneticPr fontId="2" type="Hiragana"/>
  </si>
  <si>
    <t xml:space="preserve"> 住宅使用料</t>
  </si>
  <si>
    <t xml:space="preserve"> 住宅共益費</t>
  </si>
  <si>
    <t xml:space="preserve"> 老人ホーム入所措置個人負担金</t>
  </si>
  <si>
    <t>保育料・副食費</t>
  </si>
  <si>
    <t>介護保険料</t>
  </si>
  <si>
    <r>
      <t>ゆうちょ銀行・郵便局をご利用の方は、「自動払込利用申込書兼廃止届書」右の「（申込・廃止）」のいずれかに○を付け、「ゆうちょ銀行」欄に通帳記号及び通帳番号をご記入ください。
その他の金融機関をご利用の方は、「預金口座振替依頼書」右の「（新規・変更・取消）」のいずれかに○を付け、「その他金融機関」欄にご利用の金融機関名及び支店名、預金種目、口座番号等をご記入ください。
口座名義人、納入義務者欄にそれぞれ住所、氏名、フリガナ、電話番号等をご記入の上、お届け印を押印ください。
「お届け印」欄には、通帳のお届け印を押印ください。
口座振替（自動払込）をご希望される種別コードに○を付け</t>
    </r>
    <r>
      <rPr>
        <sz val="8"/>
        <color theme="1"/>
        <rFont val="ＭＳ 明朝"/>
        <family val="1"/>
        <charset val="128"/>
      </rPr>
      <t>、「</t>
    </r>
    <r>
      <rPr>
        <sz val="9"/>
        <color theme="1"/>
        <rFont val="ＭＳ 明朝"/>
        <family val="1"/>
        <charset val="128"/>
      </rPr>
      <t>保育料・副食費</t>
    </r>
    <r>
      <rPr>
        <sz val="8"/>
        <color theme="1"/>
        <rFont val="ＭＳ 明朝"/>
        <family val="1"/>
        <charset val="128"/>
      </rPr>
      <t>」、「</t>
    </r>
    <r>
      <rPr>
        <sz val="9"/>
        <color theme="1"/>
        <rFont val="ＭＳ 明朝"/>
        <family val="1"/>
        <charset val="128"/>
      </rPr>
      <t>放課後児童クラブ利用料</t>
    </r>
    <r>
      <rPr>
        <sz val="8"/>
        <color theme="1"/>
        <rFont val="ＭＳ 明朝"/>
        <family val="1"/>
        <charset val="128"/>
      </rPr>
      <t>」</t>
    </r>
    <r>
      <rPr>
        <sz val="9"/>
        <color theme="1"/>
        <rFont val="ＭＳ 明朝"/>
        <family val="1"/>
        <charset val="128"/>
      </rPr>
      <t>については児童名もご記入ください。
「介護保険料」については、開始（廃止）</t>
    </r>
    <r>
      <rPr>
        <u/>
        <sz val="9"/>
        <color theme="1"/>
        <rFont val="ＭＳ 明朝"/>
        <family val="1"/>
        <charset val="128"/>
      </rPr>
      <t>期別</t>
    </r>
    <r>
      <rPr>
        <sz val="9"/>
        <color theme="1"/>
        <rFont val="ＭＳ 明朝"/>
        <family val="1"/>
        <charset val="128"/>
      </rPr>
      <t>、「その他料金」については開始（廃止）</t>
    </r>
    <r>
      <rPr>
        <u/>
        <sz val="9"/>
        <color theme="1"/>
        <rFont val="ＭＳ 明朝"/>
        <family val="1"/>
        <charset val="128"/>
      </rPr>
      <t>月</t>
    </r>
    <r>
      <rPr>
        <sz val="9"/>
        <color theme="1"/>
        <rFont val="ＭＳ 明朝"/>
        <family val="1"/>
        <charset val="128"/>
      </rPr>
      <t>をご記入ください。
お申し込みは振替開始日の概ね１か月前までに、取扱金融機関までご提出ください。
取扱金融機関は</t>
    </r>
    <r>
      <rPr>
        <sz val="8"/>
        <color theme="1"/>
        <rFont val="ＭＳ 明朝"/>
        <family val="1"/>
        <charset val="128"/>
      </rPr>
      <t>、</t>
    </r>
    <r>
      <rPr>
        <sz val="9"/>
        <color theme="1"/>
        <rFont val="ＭＳ 明朝"/>
        <family val="1"/>
        <charset val="128"/>
      </rPr>
      <t>京都銀行</t>
    </r>
    <r>
      <rPr>
        <sz val="8"/>
        <color theme="1"/>
        <rFont val="ＭＳ 明朝"/>
        <family val="1"/>
        <charset val="128"/>
      </rPr>
      <t>、</t>
    </r>
    <r>
      <rPr>
        <sz val="9"/>
        <color theme="1"/>
        <rFont val="ＭＳ 明朝"/>
        <family val="1"/>
        <charset val="128"/>
      </rPr>
      <t>南都銀行</t>
    </r>
    <r>
      <rPr>
        <sz val="8"/>
        <color theme="1"/>
        <rFont val="ＭＳ 明朝"/>
        <family val="1"/>
        <charset val="128"/>
      </rPr>
      <t>、</t>
    </r>
    <r>
      <rPr>
        <sz val="9"/>
        <color theme="1"/>
        <rFont val="ＭＳ 明朝"/>
        <family val="1"/>
        <charset val="128"/>
      </rPr>
      <t>京都やましろ農業協同組合</t>
    </r>
    <r>
      <rPr>
        <sz val="8"/>
        <color theme="1"/>
        <rFont val="ＭＳ 明朝"/>
        <family val="1"/>
        <charset val="128"/>
      </rPr>
      <t>、</t>
    </r>
    <r>
      <rPr>
        <sz val="9"/>
        <color theme="1"/>
        <rFont val="ＭＳ 明朝"/>
        <family val="1"/>
        <charset val="128"/>
      </rPr>
      <t>りそな銀行</t>
    </r>
    <r>
      <rPr>
        <sz val="8"/>
        <color theme="1"/>
        <rFont val="ＭＳ 明朝"/>
        <family val="1"/>
        <charset val="128"/>
      </rPr>
      <t>、</t>
    </r>
    <r>
      <rPr>
        <sz val="9"/>
        <color theme="1"/>
        <rFont val="ＭＳ 明朝"/>
        <family val="1"/>
        <charset val="128"/>
      </rPr>
      <t>みずほ銀行</t>
    </r>
    <r>
      <rPr>
        <sz val="8"/>
        <color theme="1"/>
        <rFont val="ＭＳ 明朝"/>
        <family val="1"/>
        <charset val="128"/>
      </rPr>
      <t>、</t>
    </r>
    <r>
      <rPr>
        <sz val="9"/>
        <color theme="1"/>
        <rFont val="ＭＳ 明朝"/>
        <family val="1"/>
        <charset val="128"/>
      </rPr>
      <t>関西みらい銀行</t>
    </r>
    <r>
      <rPr>
        <sz val="8"/>
        <color theme="1"/>
        <rFont val="ＭＳ 明朝"/>
        <family val="1"/>
        <charset val="128"/>
      </rPr>
      <t>、</t>
    </r>
    <r>
      <rPr>
        <sz val="9"/>
        <color theme="1"/>
        <rFont val="ＭＳ 明朝"/>
        <family val="1"/>
        <charset val="128"/>
      </rPr>
      <t>三井住友銀行</t>
    </r>
    <r>
      <rPr>
        <sz val="8"/>
        <color theme="1"/>
        <rFont val="ＭＳ 明朝"/>
        <family val="1"/>
        <charset val="128"/>
      </rPr>
      <t>、</t>
    </r>
    <r>
      <rPr>
        <sz val="9"/>
        <color theme="1"/>
        <rFont val="ＭＳ 明朝"/>
        <family val="1"/>
        <charset val="128"/>
      </rPr>
      <t>京都信用金庫</t>
    </r>
    <r>
      <rPr>
        <sz val="8"/>
        <color theme="1"/>
        <rFont val="ＭＳ 明朝"/>
        <family val="1"/>
        <charset val="128"/>
      </rPr>
      <t>、</t>
    </r>
    <r>
      <rPr>
        <sz val="9"/>
        <color theme="1"/>
        <rFont val="ＭＳ 明朝"/>
        <family val="1"/>
        <charset val="128"/>
      </rPr>
      <t>三菱ＵＦＪ銀行</t>
    </r>
    <r>
      <rPr>
        <sz val="8"/>
        <color theme="1"/>
        <rFont val="ＭＳ 明朝"/>
        <family val="1"/>
        <charset val="128"/>
      </rPr>
      <t>、</t>
    </r>
    <r>
      <rPr>
        <sz val="9"/>
        <color theme="1"/>
        <rFont val="ＭＳ 明朝"/>
        <family val="1"/>
        <charset val="128"/>
      </rPr>
      <t>京都中央信用金庫</t>
    </r>
    <r>
      <rPr>
        <sz val="8"/>
        <color theme="1"/>
        <rFont val="ＭＳ 明朝"/>
        <family val="1"/>
        <charset val="128"/>
      </rPr>
      <t>、</t>
    </r>
    <r>
      <rPr>
        <sz val="9"/>
        <color theme="1"/>
        <rFont val="ＭＳ 明朝"/>
        <family val="1"/>
        <charset val="128"/>
      </rPr>
      <t>ゆうちょ銀行</t>
    </r>
    <r>
      <rPr>
        <sz val="8"/>
        <color theme="1"/>
        <rFont val="ＭＳ 明朝"/>
        <family val="1"/>
        <charset val="128"/>
      </rPr>
      <t>・</t>
    </r>
    <r>
      <rPr>
        <sz val="9"/>
        <color theme="1"/>
        <rFont val="ＭＳ 明朝"/>
        <family val="1"/>
        <charset val="128"/>
      </rPr>
      <t>郵便局の各本支店</t>
    </r>
    <r>
      <rPr>
        <sz val="8"/>
        <color theme="1"/>
        <rFont val="ＭＳ 明朝"/>
        <family val="1"/>
        <charset val="128"/>
      </rPr>
      <t>・</t>
    </r>
    <r>
      <rPr>
        <sz val="9"/>
        <color theme="1"/>
        <rFont val="ＭＳ 明朝"/>
        <family val="1"/>
        <charset val="128"/>
      </rPr>
      <t>出張所。</t>
    </r>
    <rPh sb="4" eb="6">
      <t>ぎ</t>
    </rPh>
    <rPh sb="7" eb="10">
      <t>ゆうびんきょく</t>
    </rPh>
    <rPh sb="12" eb="14">
      <t>りよう</t>
    </rPh>
    <rPh sb="19" eb="23">
      <t>じど</t>
    </rPh>
    <rPh sb="23" eb="28">
      <t>りようもう</t>
    </rPh>
    <rPh sb="28" eb="29">
      <t>けん</t>
    </rPh>
    <rPh sb="29" eb="32">
      <t>はいし</t>
    </rPh>
    <rPh sb="32" eb="33">
      <t>しょ</t>
    </rPh>
    <rPh sb="34" eb="35">
      <t>みぎ</t>
    </rPh>
    <rPh sb="38" eb="40">
      <t>もうしこみ</t>
    </rPh>
    <rPh sb="41" eb="43">
      <t>はいし</t>
    </rPh>
    <rPh sb="53" eb="54">
      <t>つ</t>
    </rPh>
    <rPh sb="61" eb="63">
      <t>ぎ</t>
    </rPh>
    <rPh sb="64" eb="65">
      <t>らん</t>
    </rPh>
    <rPh sb="66" eb="70">
      <t>つうちょ</t>
    </rPh>
    <rPh sb="70" eb="71">
      <t>およ</t>
    </rPh>
    <rPh sb="72" eb="76">
      <t>つうちょうばんごう</t>
    </rPh>
    <rPh sb="78" eb="80">
      <t>きにゅう</t>
    </rPh>
    <rPh sb="88" eb="89">
      <t>た</t>
    </rPh>
    <rPh sb="90" eb="95">
      <t>きんゆうき</t>
    </rPh>
    <rPh sb="96" eb="98">
      <t>りよう</t>
    </rPh>
    <rPh sb="99" eb="101">
      <t>かた</t>
    </rPh>
    <rPh sb="103" eb="105">
      <t>よきん</t>
    </rPh>
    <rPh sb="105" eb="107">
      <t>こうざ</t>
    </rPh>
    <rPh sb="107" eb="112">
      <t>ふりかえい</t>
    </rPh>
    <rPh sb="113" eb="114">
      <t>みぎ</t>
    </rPh>
    <rPh sb="117" eb="119">
      <t>しんき</t>
    </rPh>
    <rPh sb="120" eb="122">
      <t>へんこう</t>
    </rPh>
    <rPh sb="123" eb="125">
      <t>とりけし</t>
    </rPh>
    <rPh sb="135" eb="136">
      <t>つ</t>
    </rPh>
    <rPh sb="141" eb="146">
      <t>たきんゆう</t>
    </rPh>
    <rPh sb="147" eb="148">
      <t>ら</t>
    </rPh>
    <rPh sb="150" eb="152">
      <t>りよう</t>
    </rPh>
    <rPh sb="153" eb="158">
      <t>きんゆうき</t>
    </rPh>
    <rPh sb="158" eb="159">
      <t>およ</t>
    </rPh>
    <rPh sb="160" eb="163">
      <t>してんめい</t>
    </rPh>
    <rPh sb="164" eb="168">
      <t>よきんし</t>
    </rPh>
    <rPh sb="169" eb="173">
      <t>こうざ</t>
    </rPh>
    <rPh sb="173" eb="174">
      <t>とう</t>
    </rPh>
    <rPh sb="176" eb="178">
      <t>きにゅう</t>
    </rPh>
    <rPh sb="184" eb="189">
      <t>こうざめ</t>
    </rPh>
    <rPh sb="190" eb="195">
      <t>のうにゅうぎむしゃ</t>
    </rPh>
    <rPh sb="195" eb="196">
      <t>らん</t>
    </rPh>
    <rPh sb="201" eb="203">
      <t>じゅうしょ</t>
    </rPh>
    <rPh sb="204" eb="206">
      <t>しめ</t>
    </rPh>
    <rPh sb="212" eb="216">
      <t>でんわばんごう</t>
    </rPh>
    <rPh sb="216" eb="217">
      <t>とう</t>
    </rPh>
    <rPh sb="219" eb="223">
      <t>きにゅ</t>
    </rPh>
    <rPh sb="225" eb="226">
      <t>とど</t>
    </rPh>
    <rPh sb="229" eb="230">
      <t>おし</t>
    </rPh>
    <rPh sb="230" eb="231">
      <t>いん</t>
    </rPh>
    <rPh sb="239" eb="240">
      <t>とど</t>
    </rPh>
    <rPh sb="241" eb="242">
      <t>いん</t>
    </rPh>
    <rPh sb="243" eb="244">
      <t>らん</t>
    </rPh>
    <rPh sb="247" eb="249">
      <t>つうちょう</t>
    </rPh>
    <rPh sb="251" eb="252">
      <t>とど</t>
    </rPh>
    <rPh sb="255" eb="257">
      <t>おういん</t>
    </rPh>
    <rPh sb="372" eb="373">
      <t>つき</t>
    </rPh>
    <rPh sb="384" eb="385">
      <t>もう</t>
    </rPh>
    <rPh sb="386" eb="387">
      <t>こ</t>
    </rPh>
    <rPh sb="389" eb="395">
      <t>ふりかえかい</t>
    </rPh>
    <rPh sb="395" eb="396">
      <t>おおむ</t>
    </rPh>
    <rPh sb="399" eb="400">
      <t>つき</t>
    </rPh>
    <rPh sb="400" eb="401">
      <t>まえ</t>
    </rPh>
    <rPh sb="405" eb="411">
      <t>とりあつかいきんゆうきかん</t>
    </rPh>
    <rPh sb="414" eb="416">
      <t>ていしゅつ</t>
    </rPh>
    <rPh sb="422" eb="428">
      <t>とりあつかいきんゆうきかん</t>
    </rPh>
    <rPh sb="430" eb="434">
      <t>きょうと</t>
    </rPh>
    <rPh sb="435" eb="439">
      <t>なんとぎ</t>
    </rPh>
    <rPh sb="440" eb="442">
      <t>きょうと</t>
    </rPh>
    <rPh sb="446" eb="450">
      <t>のうぎょうきょうどう</t>
    </rPh>
    <rPh sb="450" eb="452">
      <t>くみあい</t>
    </rPh>
    <rPh sb="456" eb="458">
      <t>ぎんこう</t>
    </rPh>
    <rPh sb="462" eb="464">
      <t>ぎんこう</t>
    </rPh>
    <rPh sb="465" eb="467">
      <t>かんさい</t>
    </rPh>
    <rPh sb="470" eb="472">
      <t>ぎんこう</t>
    </rPh>
    <rPh sb="473" eb="479">
      <t>みついすみともぎんこう</t>
    </rPh>
    <rPh sb="480" eb="486">
      <t>きょうとしん</t>
    </rPh>
    <rPh sb="487" eb="492">
      <t>みつびしうfj</t>
    </rPh>
    <rPh sb="492" eb="494">
      <t>ぎんこう</t>
    </rPh>
    <rPh sb="495" eb="503">
      <t>きょうとちゅうおうしんようきんこ</t>
    </rPh>
    <rPh sb="508" eb="510">
      <t>ぎんこう</t>
    </rPh>
    <rPh sb="511" eb="512">
      <t>ゆう</t>
    </rPh>
    <rPh sb="516" eb="517">
      <t>ほん</t>
    </rPh>
    <rPh sb="517" eb="519">
      <t>してん</t>
    </rPh>
    <rPh sb="520" eb="523">
      <t>しゅっ</t>
    </rPh>
    <phoneticPr fontId="2" type="Hiragana"/>
  </si>
  <si>
    <t>申込日</t>
  </si>
  <si>
    <t xml:space="preserve">金融機関名を
プルダウンリストより
選択してください             </t>
    <rPh sb="0" eb="4">
      <t>きんゆうきかん</t>
    </rPh>
    <rPh sb="4" eb="5">
      <t>めい</t>
    </rPh>
    <rPh sb="18" eb="20">
      <t>せんたく</t>
    </rPh>
    <phoneticPr fontId="2" type="Hiragana"/>
  </si>
  <si>
    <t>注意事項(金融機関に提出する前に必ずご一読ください)</t>
    <rPh sb="0" eb="12">
      <t>チュウイ</t>
    </rPh>
    <rPh sb="14" eb="26">
      <t>マ</t>
    </rPh>
    <phoneticPr fontId="37"/>
  </si>
  <si>
    <t>口座情報</t>
    <rPh sb="0" eb="2">
      <t>こうざ</t>
    </rPh>
    <rPh sb="2" eb="4">
      <t>じょうほう</t>
    </rPh>
    <phoneticPr fontId="2" type="Hiragana"/>
  </si>
  <si>
    <t>一、入力内容について印刷されたものに反映されているか、
     ご確認ください。</t>
    <rPh sb="0" eb="1">
      <t>1</t>
    </rPh>
    <rPh sb="2" eb="4">
      <t>ニュウリョク</t>
    </rPh>
    <rPh sb="4" eb="6">
      <t>ナイヨウ</t>
    </rPh>
    <rPh sb="10" eb="12">
      <t>インサツ</t>
    </rPh>
    <rPh sb="18" eb="20">
      <t>ハンエイ</t>
    </rPh>
    <rPh sb="34" eb="36">
      <t>カクニン</t>
    </rPh>
    <phoneticPr fontId="37"/>
  </si>
  <si>
    <t>一、南都銀行、京都中央信用金庫をご利用の方は、
     口座名義人氏名の欄は自筆でご記入ください。(3枚すべて)</t>
    <rPh sb="0" eb="1">
      <t>1</t>
    </rPh>
    <rPh sb="2" eb="6">
      <t>ナントギンコウ</t>
    </rPh>
    <rPh sb="7" eb="9">
      <t>キョウト</t>
    </rPh>
    <rPh sb="9" eb="11">
      <t>チュウオウ</t>
    </rPh>
    <rPh sb="11" eb="15">
      <t>シンヨウキンコ</t>
    </rPh>
    <rPh sb="17" eb="19">
      <t>リヨウ</t>
    </rPh>
    <rPh sb="20" eb="21">
      <t>カタ</t>
    </rPh>
    <rPh sb="29" eb="31">
      <t>コウザ</t>
    </rPh>
    <rPh sb="31" eb="34">
      <t>メイギニン</t>
    </rPh>
    <rPh sb="34" eb="36">
      <t>シメイ</t>
    </rPh>
    <rPh sb="37" eb="38">
      <t>ラン</t>
    </rPh>
    <rPh sb="39" eb="41">
      <t>ジヒツ</t>
    </rPh>
    <rPh sb="43" eb="45">
      <t>キニュウ</t>
    </rPh>
    <rPh sb="52" eb="53">
      <t>マイ</t>
    </rPh>
    <phoneticPr fontId="37"/>
  </si>
  <si>
    <t>一、お届け印の押印を忘れずにしてください。</t>
    <rPh sb="0" eb="1">
      <t>1</t>
    </rPh>
    <rPh sb="3" eb="4">
      <t>トド</t>
    </rPh>
    <rPh sb="5" eb="6">
      <t>イン</t>
    </rPh>
    <rPh sb="7" eb="9">
      <t>オウイン</t>
    </rPh>
    <rPh sb="10" eb="11">
      <t>ワス</t>
    </rPh>
    <phoneticPr fontId="37"/>
  </si>
  <si>
    <t>一、京都銀行をご利用の方は、「金融機関控」の口座名義人氏名
　　 は自筆でご記入ください。</t>
    <rPh sb="0" eb="1">
      <t>1</t>
    </rPh>
    <rPh sb="2" eb="6">
      <t>キョウトギンコウ</t>
    </rPh>
    <rPh sb="8" eb="10">
      <t>リヨウ</t>
    </rPh>
    <rPh sb="11" eb="12">
      <t>カタ</t>
    </rPh>
    <rPh sb="15" eb="19">
      <t>キンユウキカン</t>
    </rPh>
    <rPh sb="19" eb="20">
      <t>ヒカ</t>
    </rPh>
    <rPh sb="22" eb="24">
      <t>コウザ</t>
    </rPh>
    <rPh sb="24" eb="27">
      <t>メイギニン</t>
    </rPh>
    <rPh sb="27" eb="29">
      <t>シメイ</t>
    </rPh>
    <rPh sb="34" eb="36">
      <t>ジヒツ</t>
    </rPh>
    <rPh sb="38" eb="40">
      <t>キニュウ</t>
    </rPh>
    <phoneticPr fontId="37"/>
  </si>
  <si>
    <t>一、印刷されたものがA4片面印刷で合計4枚印刷されていることを
     ご確認ください。</t>
    <rPh sb="0" eb="1">
      <t>1</t>
    </rPh>
    <rPh sb="2" eb="4">
      <t>インサツ</t>
    </rPh>
    <rPh sb="12" eb="14">
      <t>カタメン</t>
    </rPh>
    <rPh sb="14" eb="16">
      <t>インサツ</t>
    </rPh>
    <rPh sb="17" eb="19">
      <t>ゴウケイ</t>
    </rPh>
    <rPh sb="20" eb="21">
      <t>マイ</t>
    </rPh>
    <rPh sb="21" eb="23">
      <t>インサツ</t>
    </rPh>
    <rPh sb="38" eb="40">
      <t>カクニン</t>
    </rPh>
    <phoneticPr fontId="37"/>
  </si>
  <si>
    <t>わたくしが納付すべき公金の納付書が精華町から貴店に送付された場合は、わたくしに通知することなく、その振替指定日に上記記載の預金口座から納付書に記載された金額を払い出し、精華町の預金口座に払い込んでください。
この取扱いによる預金の払出しについては、普通預金または当座預金等の約定にかかわらず、わたくしが行うべき小切手の振出し又は預金払戻請求書及び預金通帳の提出等はいっさいこれを省略します。
振替日において預金残高が納付書金額に満たないときは、わたくしに通知することなく、ただちに納付書を返却されても異議ありません。
この取扱いについて、仮に問題が生 じても貴店に迷惑をかけません。</t>
    <rPh sb="5" eb="7">
      <t>のうふ</t>
    </rPh>
    <rPh sb="10" eb="12">
      <t>こうきん</t>
    </rPh>
    <rPh sb="17" eb="20">
      <t>せいかちょう</t>
    </rPh>
    <rPh sb="22" eb="24">
      <t>きてん</t>
    </rPh>
    <rPh sb="25" eb="27">
      <t>そうふ</t>
    </rPh>
    <rPh sb="30" eb="32">
      <t>ばあい</t>
    </rPh>
    <rPh sb="39" eb="40">
      <t>つう</t>
    </rPh>
    <rPh sb="40" eb="41">
      <t>ち</t>
    </rPh>
    <rPh sb="50" eb="51">
      <t>ふり</t>
    </rPh>
    <rPh sb="51" eb="52">
      <t>か</t>
    </rPh>
    <rPh sb="52" eb="55">
      <t>していび</t>
    </rPh>
    <rPh sb="56" eb="61">
      <t>じょうき</t>
    </rPh>
    <rPh sb="61" eb="64">
      <t>よきんぐち</t>
    </rPh>
    <rPh sb="64" eb="65">
      <t>ざ</t>
    </rPh>
    <rPh sb="67" eb="70">
      <t>のうふしょ</t>
    </rPh>
    <rPh sb="71" eb="72">
      <t>き</t>
    </rPh>
    <rPh sb="72" eb="73">
      <t>さい</t>
    </rPh>
    <rPh sb="76" eb="78">
      <t>きんがく</t>
    </rPh>
    <rPh sb="79" eb="80">
      <t>はら</t>
    </rPh>
    <rPh sb="81" eb="83">
      <t>だ</t>
    </rPh>
    <rPh sb="84" eb="85">
      <t>せい</t>
    </rPh>
    <rPh sb="85" eb="87">
      <t>はなちょう</t>
    </rPh>
    <rPh sb="88" eb="93">
      <t>よきんこう</t>
    </rPh>
    <rPh sb="93" eb="94">
      <t>はら</t>
    </rPh>
    <rPh sb="95" eb="96">
      <t>こ</t>
    </rPh>
    <rPh sb="106" eb="108">
      <t>とりあつか</t>
    </rPh>
    <rPh sb="112" eb="114">
      <t>よきん</t>
    </rPh>
    <rPh sb="115" eb="117">
      <t>はらいだ</t>
    </rPh>
    <rPh sb="124" eb="128">
      <t>ふつうよきん</t>
    </rPh>
    <rPh sb="131" eb="135">
      <t>とうざ</t>
    </rPh>
    <rPh sb="135" eb="136">
      <t>とう</t>
    </rPh>
    <rPh sb="137" eb="139">
      <t>やくてい</t>
    </rPh>
    <rPh sb="151" eb="152">
      <t>ぎょう</t>
    </rPh>
    <rPh sb="155" eb="158">
      <t>こぎって</t>
    </rPh>
    <rPh sb="159" eb="161">
      <t>ふりだ</t>
    </rPh>
    <rPh sb="162" eb="163">
      <t>また</t>
    </rPh>
    <rPh sb="164" eb="166">
      <t>よきん</t>
    </rPh>
    <rPh sb="166" eb="168">
      <t>はらいもどし</t>
    </rPh>
    <rPh sb="168" eb="171">
      <t>せいきゅうしょ</t>
    </rPh>
    <rPh sb="171" eb="172">
      <t>およ</t>
    </rPh>
    <rPh sb="173" eb="175">
      <t>よきん</t>
    </rPh>
    <rPh sb="175" eb="176">
      <t>つう</t>
    </rPh>
    <rPh sb="176" eb="177">
      <t>とばり</t>
    </rPh>
    <rPh sb="178" eb="181">
      <t>ていしゅつとう</t>
    </rPh>
    <rPh sb="189" eb="191">
      <t>しょうりゃく</t>
    </rPh>
    <rPh sb="196" eb="199">
      <t>ふりかえび</t>
    </rPh>
    <rPh sb="203" eb="207">
      <t>よきんざんだか</t>
    </rPh>
    <rPh sb="208" eb="212">
      <t>のうふしょきん</t>
    </rPh>
    <rPh sb="212" eb="213">
      <t>がく</t>
    </rPh>
    <rPh sb="214" eb="215">
      <t>み</t>
    </rPh>
    <rPh sb="227" eb="228">
      <t>つう</t>
    </rPh>
    <rPh sb="228" eb="229">
      <t>ち</t>
    </rPh>
    <rPh sb="240" eb="242">
      <t>のうふ</t>
    </rPh>
    <rPh sb="242" eb="243">
      <t>しょ</t>
    </rPh>
    <rPh sb="244" eb="246">
      <t>へんきゃく</t>
    </rPh>
    <rPh sb="250" eb="252">
      <t>いぎ</t>
    </rPh>
    <rPh sb="261" eb="265">
      <t>とりあつ</t>
    </rPh>
    <rPh sb="269" eb="270">
      <t>かり</t>
    </rPh>
    <rPh sb="271" eb="273">
      <t>もんだい</t>
    </rPh>
    <rPh sb="274" eb="275">
      <t>しょう</t>
    </rPh>
    <rPh sb="279" eb="281">
      <t>きてん</t>
    </rPh>
    <rPh sb="282" eb="284">
      <t>めいわく</t>
    </rPh>
    <phoneticPr fontId="2" type="Hiragana"/>
  </si>
  <si>
    <t xml:space="preserve">1.
2.
3.
4.
</t>
    <phoneticPr fontId="2" type="Hiragana"/>
  </si>
  <si>
    <t xml:space="preserve">１
２
３
４
５
６
７
</t>
    <phoneticPr fontId="2" type="Hiragana"/>
  </si>
  <si>
    <t>一、金融機関には、印刷された(金融機関控、精華町控、本
　　 人控)3枚全て提出してください。</t>
    <rPh sb="0" eb="1">
      <t>1</t>
    </rPh>
    <rPh sb="2" eb="4">
      <t>キンユウ</t>
    </rPh>
    <rPh sb="4" eb="6">
      <t>キカン</t>
    </rPh>
    <rPh sb="9" eb="11">
      <t>インサツ</t>
    </rPh>
    <rPh sb="15" eb="19">
      <t>キンユウキカン</t>
    </rPh>
    <rPh sb="19" eb="20">
      <t>ヒカ</t>
    </rPh>
    <rPh sb="21" eb="24">
      <t>セイカ</t>
    </rPh>
    <rPh sb="24" eb="26">
      <t>ヒカ</t>
    </rPh>
    <rPh sb="26" eb="27">
      <t>ホン</t>
    </rPh>
    <rPh sb="31" eb="32">
      <t>ヒト</t>
    </rPh>
    <rPh sb="32" eb="33">
      <t>ヒカ</t>
    </rPh>
    <rPh sb="35" eb="36">
      <t>マイ</t>
    </rPh>
    <rPh sb="36" eb="37">
      <t>スベ</t>
    </rPh>
    <phoneticPr fontId="37"/>
  </si>
  <si>
    <t>←プルダウンリストより選択してください。</t>
    <rPh sb="11" eb="13">
      <t>せんたく</t>
    </rPh>
    <phoneticPr fontId="2" type="Hiragana"/>
  </si>
  <si>
    <t>←金融機関窓口に提出する日を入力してください。
提出時に手書きで記入していただくことも可能です。</t>
    <rPh sb="1" eb="5">
      <t>きんゆうきかん</t>
    </rPh>
    <rPh sb="5" eb="7">
      <t>まどぐち</t>
    </rPh>
    <rPh sb="8" eb="10">
      <t>ていしゅつ</t>
    </rPh>
    <rPh sb="12" eb="13">
      <t>ひ</t>
    </rPh>
    <rPh sb="14" eb="16">
      <t>にゅうりょく</t>
    </rPh>
    <rPh sb="24" eb="27">
      <t>ていしゅつじ</t>
    </rPh>
    <rPh sb="28" eb="30">
      <t>てが</t>
    </rPh>
    <rPh sb="32" eb="34">
      <t>きにゅう</t>
    </rPh>
    <rPh sb="43" eb="45">
      <t>かのう</t>
    </rPh>
    <phoneticPr fontId="2" type="Hiragana"/>
  </si>
  <si>
    <t>黒字の項目は空欄の場合、金融機関窓口にて手書きの記入が可能です。</t>
    <rPh sb="0" eb="2">
      <t>くろじ</t>
    </rPh>
    <rPh sb="3" eb="5">
      <t>こうもく</t>
    </rPh>
    <rPh sb="6" eb="8">
      <t>くうらん</t>
    </rPh>
    <rPh sb="9" eb="11">
      <t>ばあい</t>
    </rPh>
    <rPh sb="12" eb="14">
      <t>きんゆう</t>
    </rPh>
    <rPh sb="14" eb="16">
      <t>きかん</t>
    </rPh>
    <rPh sb="16" eb="18">
      <t>まどぐち</t>
    </rPh>
    <rPh sb="20" eb="22">
      <t>てが</t>
    </rPh>
    <rPh sb="24" eb="26">
      <t>きにゅう</t>
    </rPh>
    <rPh sb="27" eb="31">
      <t>かのう</t>
    </rPh>
    <phoneticPr fontId="2" type="Hiragana"/>
  </si>
  <si>
    <t xml:space="preserve">赤字(※)の項目は必ず入力してください。
</t>
    <phoneticPr fontId="2" type="Hiragana"/>
  </si>
  <si>
    <t>赤字(※)の項目は必ず入力してください。</t>
    <rPh sb="0" eb="2">
      <t>あかじ</t>
    </rPh>
    <rPh sb="6" eb="8">
      <t>こうもく</t>
    </rPh>
    <rPh sb="9" eb="10">
      <t>かなら</t>
    </rPh>
    <rPh sb="11" eb="13">
      <t>にゅうりょく</t>
    </rPh>
    <phoneticPr fontId="2" type="Hiragana"/>
  </si>
  <si>
    <t>郵便番号※</t>
    <rPh sb="0" eb="2">
      <t>ゆうびん</t>
    </rPh>
    <rPh sb="2" eb="4">
      <t>ばんごう</t>
    </rPh>
    <phoneticPr fontId="2" type="Hiragana"/>
  </si>
  <si>
    <t>住所※</t>
    <phoneticPr fontId="2" type="Hiragana"/>
  </si>
  <si>
    <t>フリガナ※</t>
    <phoneticPr fontId="2" type="Hiragana"/>
  </si>
  <si>
    <t>氏名※</t>
    <rPh sb="0" eb="2">
      <t>しめい</t>
    </rPh>
    <phoneticPr fontId="2" type="Hiragana"/>
  </si>
  <si>
    <t>電話番号※</t>
    <rPh sb="0" eb="2">
      <t>でんわ</t>
    </rPh>
    <rPh sb="2" eb="4">
      <t>ばんごう</t>
    </rPh>
    <phoneticPr fontId="2" type="Hiragana"/>
  </si>
  <si>
    <r>
      <t xml:space="preserve">公金種別※
</t>
    </r>
    <r>
      <rPr>
        <b/>
        <sz val="12"/>
        <color rgb="FFC00000"/>
        <rFont val="ＭＳ Ｐゴシック"/>
        <family val="3"/>
        <charset val="128"/>
      </rPr>
      <t>口座振替を申し込むものは○を選択してください。</t>
    </r>
    <rPh sb="0" eb="2">
      <t>こうきん</t>
    </rPh>
    <rPh sb="2" eb="4">
      <t>しゅべつ</t>
    </rPh>
    <rPh sb="7" eb="11">
      <t>こうざふりかえ</t>
    </rPh>
    <rPh sb="12" eb="13">
      <t>もう</t>
    </rPh>
    <rPh sb="14" eb="15">
      <t>こ</t>
    </rPh>
    <rPh sb="21" eb="23">
      <t>せんたく</t>
    </rPh>
    <phoneticPr fontId="2" type="Hiragana"/>
  </si>
  <si>
    <t>例)本店
精華町支店
精華出張所
本店営業部 など</t>
    <rPh sb="0" eb="1">
      <t>れい</t>
    </rPh>
    <rPh sb="2" eb="4">
      <t>ほんてん</t>
    </rPh>
    <rPh sb="5" eb="8">
      <t>せいかちょう</t>
    </rPh>
    <rPh sb="8" eb="10">
      <t>してん</t>
    </rPh>
    <rPh sb="11" eb="13">
      <t>せいか</t>
    </rPh>
    <rPh sb="13" eb="16">
      <t>しゅっちょうじょ</t>
    </rPh>
    <rPh sb="17" eb="22">
      <t>ほんてんえ</t>
    </rPh>
    <phoneticPr fontId="2" type="Hiragana"/>
  </si>
  <si>
    <t>←預金種目を選択してください</t>
    <rPh sb="1" eb="5">
      <t>よきんしゅもく</t>
    </rPh>
    <rPh sb="6" eb="8">
      <t>せんたく</t>
    </rPh>
    <phoneticPr fontId="2" type="Hiragana"/>
  </si>
  <si>
    <t>金融機関名※</t>
    <rPh sb="0" eb="5">
      <t>きんゆうき</t>
    </rPh>
    <phoneticPr fontId="2" type="Hiragana"/>
  </si>
  <si>
    <t>店名※</t>
    <rPh sb="0" eb="2">
      <t>てんめい</t>
    </rPh>
    <phoneticPr fontId="2" type="Hiragana"/>
  </si>
  <si>
    <t>預金種目※</t>
    <rPh sb="0" eb="2">
      <t>よきん</t>
    </rPh>
    <rPh sb="2" eb="4">
      <t>しゅもく</t>
    </rPh>
    <phoneticPr fontId="2" type="Hiragana"/>
  </si>
  <si>
    <t>口座番号※</t>
    <rPh sb="0" eb="4">
      <t>こうざ</t>
    </rPh>
    <phoneticPr fontId="2" type="Hiragana"/>
  </si>
  <si>
    <t>月から</t>
    <rPh sb="0" eb="1">
      <t>つき</t>
    </rPh>
    <phoneticPr fontId="2" type="Hiragana"/>
  </si>
  <si>
    <t>年</t>
    <rPh sb="0" eb="1">
      <t>ねん</t>
    </rPh>
    <phoneticPr fontId="2" type="Hiragana"/>
  </si>
  <si>
    <t>年度</t>
    <rPh sb="0" eb="2">
      <t>ねんど</t>
    </rPh>
    <phoneticPr fontId="2" type="Hiragana"/>
  </si>
  <si>
    <t>期から</t>
    <rPh sb="0" eb="1">
      <t>き</t>
    </rPh>
    <phoneticPr fontId="2" type="Hiragana"/>
  </si>
  <si>
    <r>
      <t xml:space="preserve"> 口座番号まで入力が終わりましたら、Ctrl+Pか左上ファイルタブから「印刷」より印刷してください。
 印刷設定は、{A4サイズ、片面印刷、縦方向、拡大縮小なし}です。
 印刷されるものは、①金融機関控②精華町控③本人控④注意事項の合計4枚です。
 ④注意事項をご一読の上、金融機関に①②③をすべて提出してください。
</t>
    </r>
    <r>
      <rPr>
        <b/>
        <sz val="14"/>
        <color theme="1"/>
        <rFont val="ＭＳ 明朝"/>
        <family val="1"/>
        <charset val="128"/>
      </rPr>
      <t xml:space="preserve">※Ａ4片面印刷で印刷してください。※
</t>
    </r>
    <r>
      <rPr>
        <sz val="11"/>
        <color theme="1"/>
        <rFont val="ＭＳ 明朝"/>
        <family val="1"/>
      </rPr>
      <t xml:space="preserve">
</t>
    </r>
    <rPh sb="1" eb="3">
      <t>こうざ</t>
    </rPh>
    <rPh sb="3" eb="5">
      <t>ばんごう</t>
    </rPh>
    <rPh sb="7" eb="9">
      <t>にゅうりょく</t>
    </rPh>
    <rPh sb="10" eb="11">
      <t>お</t>
    </rPh>
    <rPh sb="24" eb="26">
      <t>ひだりうえ</t>
    </rPh>
    <rPh sb="35" eb="37">
      <t>いんさつ</t>
    </rPh>
    <rPh sb="40" eb="42">
      <t>いんさつ</t>
    </rPh>
    <rPh sb="53" eb="55">
      <t>せってい</t>
    </rPh>
    <rPh sb="64" eb="66">
      <t>かためん</t>
    </rPh>
    <rPh sb="66" eb="68">
      <t>いんさつ</t>
    </rPh>
    <rPh sb="69" eb="72">
      <t>たてほうこう</t>
    </rPh>
    <rPh sb="73" eb="75">
      <t>かくだい</t>
    </rPh>
    <rPh sb="75" eb="77">
      <t>しゅくしょう</t>
    </rPh>
    <rPh sb="86" eb="88">
      <t>いんさつ</t>
    </rPh>
    <rPh sb="96" eb="101">
      <t>きんゆう</t>
    </rPh>
    <rPh sb="102" eb="105">
      <t>せいか</t>
    </rPh>
    <rPh sb="105" eb="106">
      <t>ひか</t>
    </rPh>
    <rPh sb="107" eb="109">
      <t>ほんにん</t>
    </rPh>
    <rPh sb="109" eb="110">
      <t>ひか</t>
    </rPh>
    <rPh sb="111" eb="115">
      <t>ちゅういじこう</t>
    </rPh>
    <rPh sb="116" eb="118">
      <t>ごうけい</t>
    </rPh>
    <rPh sb="119" eb="120">
      <t>まい</t>
    </rPh>
    <rPh sb="133" eb="135">
      <t>いちどく</t>
    </rPh>
    <rPh sb="136" eb="137">
      <t>うえ</t>
    </rPh>
    <rPh sb="138" eb="142">
      <t>きんゆうきかん</t>
    </rPh>
    <rPh sb="150" eb="152">
      <t>ていしゅつ</t>
    </rPh>
    <rPh sb="166" eb="170">
      <t>かため</t>
    </rPh>
    <rPh sb="171" eb="173">
      <t>いんさつ</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</si>
</sst>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
    <numFmt numFmtId="178" formatCode="0000"/>
  </numFmts>
  <fonts count="51" x14ac:knownFonts="1">
    <font>
      <sz val="11"/>
      <color theme="1"/>
      <name val="ＭＳ Ｐゴシック"/>
      <family val="3"/>
    </font>
    <font>
      <sz val="11"/>
      <color theme="1"/>
      <name val="ＭＳ Ｐゴシック"/>
      <family val="3"/>
    </font>
    <font>
      <sz val="6"/>
      <name val="ＭＳ Ｐゴシック"/>
      <family val="3"/>
    </font>
    <font>
      <sz val="11"/>
      <color theme="1"/>
      <name val="ＭＳ 明朝"/>
      <family val="1"/>
    </font>
    <font>
      <sz val="10"/>
      <color theme="1"/>
      <name val="ＭＳ 明朝"/>
      <family val="1"/>
    </font>
    <font>
      <sz val="11"/>
      <color rgb="FFC00000"/>
      <name val="ＭＳ Ｐゴシック"/>
      <family val="3"/>
    </font>
    <font>
      <sz val="11"/>
      <color rgb="FFFF0000"/>
      <name val="ＭＳ Ｐゴシック"/>
      <family val="3"/>
    </font>
    <font>
      <sz val="12"/>
      <color rgb="FFC00000"/>
      <name val="ＭＳ Ｐゴシック"/>
      <family val="3"/>
    </font>
    <font>
      <b/>
      <sz val="11"/>
      <color theme="1"/>
      <name val="ＭＳ Ｐゴシック"/>
      <family val="3"/>
    </font>
    <font>
      <sz val="9"/>
      <color theme="1"/>
      <name val="ＭＳ Ｐゴシック"/>
      <family val="3"/>
    </font>
    <font>
      <sz val="14"/>
      <color theme="1"/>
      <name val="ＭＳ Ｐゴシック"/>
      <family val="3"/>
    </font>
    <font>
      <sz val="10"/>
      <color theme="1"/>
      <name val="ＭＳ Ｐゴシック"/>
      <family val="3"/>
    </font>
    <font>
      <sz val="12"/>
      <color theme="1"/>
      <name val="ＭＳ 明朝"/>
      <family val="1"/>
    </font>
    <font>
      <b/>
      <sz val="16"/>
      <color rgb="FFC00000"/>
      <name val="ＭＳ Ｐゴシック"/>
      <family val="3"/>
    </font>
    <font>
      <sz val="11"/>
      <name val="ＭＳ 明朝"/>
      <family val="1"/>
    </font>
    <font>
      <b/>
      <sz val="12"/>
      <color theme="1"/>
      <name val="ＭＳ Ｐゴシック"/>
      <family val="3"/>
    </font>
    <font>
      <sz val="11"/>
      <name val="ＭＳ Ｐゴシック"/>
      <family val="3"/>
    </font>
    <font>
      <sz val="10"/>
      <name val="ＭＳ Ｐゴシック"/>
      <family val="3"/>
    </font>
    <font>
      <sz val="8"/>
      <color theme="1"/>
      <name val="ＭＳ Ｐゴシック"/>
      <family val="3"/>
    </font>
    <font>
      <b/>
      <sz val="16"/>
      <color theme="1"/>
      <name val="ＭＳ Ｐゴシック"/>
      <family val="3"/>
    </font>
    <font>
      <sz val="18"/>
      <color theme="1"/>
      <name val="ＭＳ Ｐゴシック"/>
      <family val="3"/>
    </font>
    <font>
      <sz val="11"/>
      <color theme="0"/>
      <name val="ＭＳ Ｐゴシック"/>
      <family val="3"/>
    </font>
    <font>
      <sz val="14"/>
      <color theme="1"/>
      <name val="ＭＳ 明朝"/>
      <family val="1"/>
    </font>
    <font>
      <sz val="8"/>
      <color theme="1"/>
      <name val="ＭＳ 明朝"/>
      <family val="1"/>
    </font>
    <font>
      <sz val="9"/>
      <color theme="1"/>
      <name val="ＭＳ 明朝"/>
      <family val="1"/>
    </font>
    <font>
      <sz val="6"/>
      <color theme="1"/>
      <name val="ＭＳ 明朝"/>
      <family val="1"/>
    </font>
    <font>
      <sz val="16"/>
      <color theme="1"/>
      <name val="ＭＳ Ｐゴシック"/>
      <family val="3"/>
    </font>
    <font>
      <b/>
      <sz val="9"/>
      <name val="ＭＳ Ｐゴシック"/>
      <family val="3"/>
    </font>
    <font>
      <sz val="11"/>
      <color rgb="FFC00000"/>
      <name val="ＭＳ 明朝"/>
      <family val="1"/>
    </font>
    <font>
      <sz val="10"/>
      <color rgb="FFC00000"/>
      <name val="ＭＳ 明朝"/>
      <family val="1"/>
    </font>
    <font>
      <sz val="28"/>
      <color theme="1"/>
      <name val="ＭＳ 明朝"/>
      <family val="1"/>
    </font>
    <font>
      <b/>
      <sz val="10"/>
      <color theme="1"/>
      <name val="ＭＳ Ｐゴシック"/>
      <family val="3"/>
    </font>
    <font>
      <b/>
      <sz val="11"/>
      <color theme="1"/>
      <name val="ＭＳ 明朝"/>
      <family val="1"/>
    </font>
    <font>
      <sz val="8"/>
      <color theme="1"/>
      <name val="ＭＳ 明朝"/>
      <family val="1"/>
      <charset val="128"/>
    </font>
    <font>
      <sz val="6"/>
      <color theme="1"/>
      <name val="ＭＳ 明朝"/>
      <family val="1"/>
      <charset val="128"/>
    </font>
    <font>
      <sz val="9"/>
      <color theme="1"/>
      <name val="ＭＳ 明朝"/>
      <family val="1"/>
      <charset val="128"/>
    </font>
    <font>
      <u/>
      <sz val="9"/>
      <color theme="1"/>
      <name val="ＭＳ 明朝"/>
      <family val="1"/>
      <charset val="128"/>
    </font>
    <font>
      <sz val="6"/>
      <name val="ＭＳ Ｐゴシック"/>
      <family val="3"/>
      <charset val="128"/>
    </font>
    <font>
      <b/>
      <sz val="14"/>
      <color theme="1"/>
      <name val="ＭＳ Ｐゴシック"/>
      <family val="3"/>
    </font>
    <font>
      <b/>
      <sz val="9"/>
      <color theme="1"/>
      <name val="ＭＳ Ｐゴシック"/>
      <family val="3"/>
    </font>
    <font>
      <sz val="16"/>
      <color theme="1"/>
      <name val="UD デジタル 教科書体 NK-B"/>
      <family val="1"/>
      <charset val="128"/>
    </font>
    <font>
      <sz val="20"/>
      <color theme="1"/>
      <name val="UD デジタル 教科書体 NK-B"/>
      <family val="1"/>
      <charset val="128"/>
    </font>
    <font>
      <b/>
      <sz val="10"/>
      <color theme="1"/>
      <name val="ＭＳ Ｐゴシック"/>
      <family val="3"/>
      <charset val="128"/>
    </font>
    <font>
      <sz val="12"/>
      <color theme="1"/>
      <name val="ＭＳ Ｐゴシック"/>
      <family val="3"/>
      <charset val="128"/>
    </font>
    <font>
      <b/>
      <sz val="12"/>
      <color rgb="FFC00000"/>
      <name val="ＭＳ Ｐゴシック"/>
      <family val="3"/>
      <charset val="128"/>
    </font>
    <font>
      <b/>
      <sz val="14"/>
      <color rgb="FFC00000"/>
      <name val="ＭＳ Ｐゴシック"/>
      <family val="3"/>
      <charset val="128"/>
    </font>
    <font>
      <b/>
      <sz val="12"/>
      <color rgb="FFFF0000"/>
      <name val="ＭＳ Ｐゴシック"/>
      <family val="3"/>
      <charset val="128"/>
    </font>
    <font>
      <sz val="8"/>
      <color theme="1"/>
      <name val="ＭＳ Ｐゴシック"/>
      <family val="3"/>
      <charset val="128"/>
    </font>
    <font>
      <b/>
      <sz val="14"/>
      <color rgb="FFFF0000"/>
      <name val="ＭＳ Ｐゴシック"/>
      <family val="3"/>
      <charset val="128"/>
    </font>
    <font>
      <b/>
      <sz val="14"/>
      <color theme="1"/>
      <name val="ＭＳ 明朝"/>
      <family val="1"/>
      <charset val="128"/>
    </font>
    <font>
      <sz val="10"/>
      <color rgb="FFFF0000"/>
      <name val="ＭＳ 明朝"/>
      <family val="1"/>
    </font>
  </fonts>
  <fills count="7">
    <fill>
      <patternFill patternType="none"/>
    </fill>
    <fill>
      <patternFill patternType="gray125"/>
    </fill>
    <fill>
      <patternFill patternType="solid">
        <fgColor theme="0"/>
        <bgColor indexed="64"/>
      </patternFill>
    </fill>
    <fill>
      <patternFill patternType="solid">
        <fgColor rgb="FFDAFFDA"/>
        <bgColor indexed="64"/>
      </patternFill>
    </fill>
    <fill>
      <patternFill patternType="solid">
        <fgColor rgb="FFFFFFBE"/>
        <bgColor indexed="64"/>
      </patternFill>
    </fill>
    <fill>
      <patternFill patternType="solid">
        <fgColor theme="0" tint="-4.9989318521683403E-2"/>
        <bgColor indexed="64"/>
      </patternFill>
    </fill>
    <fill>
      <patternFill patternType="solid">
        <fgColor theme="2"/>
        <bgColor indexed="64"/>
      </patternFill>
    </fill>
  </fills>
  <borders count="90">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diagonal/>
    </border>
    <border>
      <left style="dotted">
        <color indexed="64"/>
      </left>
      <right style="medium">
        <color indexed="64"/>
      </right>
      <top/>
      <bottom/>
      <diagonal/>
    </border>
  </borders>
  <cellStyleXfs count="2">
    <xf numFmtId="0" fontId="0" fillId="0" borderId="0">
      <alignment vertical="center"/>
    </xf>
    <xf numFmtId="0" fontId="1" fillId="0" borderId="0"/>
  </cellStyleXfs>
  <cellXfs count="660">
    <xf numFmtId="0" fontId="0" fillId="0" borderId="0" xfId="0">
      <alignment vertical="center"/>
    </xf>
    <xf numFmtId="0" fontId="3" fillId="2" borderId="0" xfId="0" applyFont="1" applyFill="1" applyProtection="1">
      <alignment vertical="center"/>
      <protection hidden="1"/>
    </xf>
    <xf numFmtId="0" fontId="0" fillId="2" borderId="0" xfId="0" applyFont="1" applyFill="1" applyProtection="1">
      <alignment vertical="center"/>
      <protection hidden="1"/>
    </xf>
    <xf numFmtId="0" fontId="4" fillId="2" borderId="0" xfId="0" applyFont="1" applyFill="1" applyProtection="1">
      <alignment vertical="center"/>
      <protection hidden="1"/>
    </xf>
    <xf numFmtId="0" fontId="3" fillId="3" borderId="0" xfId="0" applyFont="1" applyFill="1" applyBorder="1" applyProtection="1">
      <alignment vertical="center"/>
      <protection hidden="1"/>
    </xf>
    <xf numFmtId="0" fontId="3" fillId="3" borderId="0" xfId="0" applyFont="1" applyFill="1" applyProtection="1">
      <alignment vertical="center"/>
      <protection hidden="1"/>
    </xf>
    <xf numFmtId="0" fontId="5" fillId="3" borderId="0" xfId="0" applyFont="1" applyFill="1" applyBorder="1" applyAlignment="1" applyProtection="1">
      <alignment vertical="center"/>
      <protection hidden="1"/>
    </xf>
    <xf numFmtId="0" fontId="4" fillId="3" borderId="0" xfId="0" applyFont="1" applyFill="1" applyBorder="1" applyProtection="1">
      <alignment vertical="center"/>
      <protection hidden="1"/>
    </xf>
    <xf numFmtId="0" fontId="3" fillId="2" borderId="2"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protection hidden="1"/>
    </xf>
    <xf numFmtId="0" fontId="9" fillId="3" borderId="0" xfId="0" applyFont="1" applyFill="1" applyAlignment="1" applyProtection="1">
      <alignment vertical="top" wrapText="1"/>
      <protection hidden="1"/>
    </xf>
    <xf numFmtId="0" fontId="6" fillId="3" borderId="0" xfId="0" applyFont="1" applyFill="1" applyBorder="1" applyAlignment="1" applyProtection="1">
      <alignment vertical="center"/>
      <protection hidden="1"/>
    </xf>
    <xf numFmtId="0" fontId="0" fillId="3" borderId="0" xfId="0" applyFont="1" applyFill="1" applyBorder="1" applyProtection="1">
      <alignment vertical="center"/>
      <protection hidden="1"/>
    </xf>
    <xf numFmtId="0" fontId="0" fillId="3" borderId="0" xfId="0" applyFont="1" applyFill="1" applyProtection="1">
      <alignment vertical="center"/>
      <protection hidden="1"/>
    </xf>
    <xf numFmtId="0" fontId="0" fillId="2" borderId="0" xfId="0" applyFont="1" applyFill="1" applyBorder="1" applyAlignment="1" applyProtection="1">
      <alignment vertical="center"/>
      <protection hidden="1"/>
    </xf>
    <xf numFmtId="0" fontId="0" fillId="2" borderId="0" xfId="0" applyFont="1" applyFill="1" applyAlignment="1" applyProtection="1">
      <alignment vertical="center"/>
      <protection hidden="1"/>
    </xf>
    <xf numFmtId="0" fontId="3" fillId="2" borderId="0" xfId="0" applyFont="1" applyFill="1" applyBorder="1" applyAlignment="1" applyProtection="1">
      <alignment vertical="center"/>
      <protection hidden="1"/>
    </xf>
    <xf numFmtId="0" fontId="9" fillId="3" borderId="0" xfId="0" applyFont="1" applyFill="1" applyAlignment="1" applyProtection="1">
      <alignment horizontal="center" vertical="top" wrapText="1"/>
      <protection hidden="1"/>
    </xf>
    <xf numFmtId="0" fontId="3" fillId="2" borderId="0" xfId="0" applyFont="1" applyFill="1" applyBorder="1" applyAlignment="1" applyProtection="1">
      <alignment horizontal="center" vertical="center"/>
      <protection hidden="1"/>
    </xf>
    <xf numFmtId="0" fontId="0" fillId="3" borderId="0" xfId="0" applyFont="1" applyFill="1" applyBorder="1" applyAlignment="1" applyProtection="1">
      <alignment vertical="center"/>
      <protection hidden="1"/>
    </xf>
    <xf numFmtId="0" fontId="0" fillId="3" borderId="0" xfId="0" applyFont="1" applyFill="1" applyAlignment="1" applyProtection="1">
      <alignment horizontal="center" vertical="center"/>
      <protection hidden="1"/>
    </xf>
    <xf numFmtId="0" fontId="14" fillId="2" borderId="0" xfId="0" applyFont="1" applyFill="1" applyProtection="1">
      <alignment vertical="center"/>
      <protection hidden="1"/>
    </xf>
    <xf numFmtId="0" fontId="15" fillId="2" borderId="6" xfId="0" applyFont="1" applyFill="1" applyBorder="1" applyAlignment="1" applyProtection="1">
      <alignment vertical="top"/>
      <protection hidden="1"/>
    </xf>
    <xf numFmtId="0" fontId="6" fillId="2" borderId="0" xfId="0" applyFont="1" applyFill="1" applyBorder="1" applyAlignment="1" applyProtection="1">
      <alignment vertical="center"/>
      <protection hidden="1"/>
    </xf>
    <xf numFmtId="0" fontId="0" fillId="3" borderId="0" xfId="0" applyFont="1" applyFill="1" applyAlignment="1" applyProtection="1">
      <alignment vertical="center"/>
      <protection hidden="1"/>
    </xf>
    <xf numFmtId="0" fontId="11" fillId="2" borderId="0" xfId="0" applyFont="1" applyFill="1" applyProtection="1">
      <alignment vertical="center"/>
      <protection hidden="1"/>
    </xf>
    <xf numFmtId="0" fontId="21" fillId="2" borderId="0" xfId="0" applyFont="1" applyFill="1" applyBorder="1" applyAlignment="1" applyProtection="1">
      <alignment vertical="center" wrapText="1"/>
      <protection hidden="1"/>
    </xf>
    <xf numFmtId="0" fontId="11" fillId="2" borderId="0" xfId="0" applyFont="1" applyFill="1" applyBorder="1" applyAlignment="1" applyProtection="1">
      <alignment vertical="center"/>
      <protection hidden="1"/>
    </xf>
    <xf numFmtId="0" fontId="3" fillId="3" borderId="0" xfId="0" applyFont="1" applyFill="1" applyAlignment="1" applyProtection="1">
      <alignment vertical="center" wrapText="1"/>
      <protection hidden="1"/>
    </xf>
    <xf numFmtId="0" fontId="3" fillId="0" borderId="0" xfId="0" applyFont="1" applyFill="1" applyProtection="1">
      <alignment vertical="center"/>
      <protection hidden="1"/>
    </xf>
    <xf numFmtId="0" fontId="22" fillId="2" borderId="0" xfId="0" applyFont="1" applyFill="1" applyBorder="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3" fillId="2" borderId="0" xfId="0" applyFont="1" applyFill="1" applyBorder="1" applyProtection="1">
      <alignment vertical="center"/>
      <protection hidden="1"/>
    </xf>
    <xf numFmtId="0" fontId="23" fillId="2" borderId="0"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0" fontId="3" fillId="2" borderId="2" xfId="0" applyFont="1" applyFill="1" applyBorder="1" applyAlignment="1" applyProtection="1">
      <alignment vertical="center" textRotation="255"/>
      <protection hidden="1"/>
    </xf>
    <xf numFmtId="0" fontId="3" fillId="2" borderId="4" xfId="0" applyFont="1" applyFill="1" applyBorder="1" applyAlignment="1" applyProtection="1">
      <alignment vertical="center" textRotation="255"/>
      <protection hidden="1"/>
    </xf>
    <xf numFmtId="0" fontId="3" fillId="2" borderId="3" xfId="0" applyFont="1" applyFill="1" applyBorder="1" applyAlignment="1" applyProtection="1">
      <alignment vertical="center" textRotation="255"/>
      <protection hidden="1"/>
    </xf>
    <xf numFmtId="0" fontId="3" fillId="2" borderId="2"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wrapText="1"/>
      <protection hidden="1"/>
    </xf>
    <xf numFmtId="0" fontId="3" fillId="2" borderId="5" xfId="0" applyNumberFormat="1" applyFont="1" applyFill="1" applyBorder="1" applyAlignment="1" applyProtection="1">
      <alignment vertical="center" shrinkToFit="1"/>
      <protection hidden="1"/>
    </xf>
    <xf numFmtId="0" fontId="3" fillId="2" borderId="6" xfId="0" applyNumberFormat="1" applyFont="1" applyFill="1" applyBorder="1" applyAlignment="1" applyProtection="1">
      <alignment vertical="center" shrinkToFit="1"/>
      <protection hidden="1"/>
    </xf>
    <xf numFmtId="0" fontId="12" fillId="2" borderId="0" xfId="0" applyFont="1" applyFill="1" applyBorder="1" applyAlignment="1" applyProtection="1">
      <alignment horizontal="left" vertical="center"/>
      <protection hidden="1"/>
    </xf>
    <xf numFmtId="0" fontId="12" fillId="2" borderId="0" xfId="0" applyFont="1" applyFill="1" applyAlignment="1" applyProtection="1">
      <alignment horizontal="left" vertical="center"/>
      <protection hidden="1"/>
    </xf>
    <xf numFmtId="0" fontId="23" fillId="2" borderId="18" xfId="0" applyFont="1" applyFill="1" applyBorder="1" applyAlignment="1" applyProtection="1">
      <alignment horizontal="center" wrapText="1"/>
      <protection hidden="1"/>
    </xf>
    <xf numFmtId="0" fontId="23" fillId="2" borderId="0" xfId="0" applyFont="1" applyFill="1" applyBorder="1" applyAlignment="1" applyProtection="1">
      <alignment horizontal="center" vertical="top" wrapText="1"/>
      <protection hidden="1"/>
    </xf>
    <xf numFmtId="0" fontId="30" fillId="2" borderId="0" xfId="0" applyFont="1" applyFill="1" applyBorder="1" applyAlignment="1" applyProtection="1">
      <alignment vertical="center"/>
      <protection hidden="1"/>
    </xf>
    <xf numFmtId="0" fontId="3" fillId="2" borderId="5" xfId="0" applyFont="1" applyFill="1" applyBorder="1" applyProtection="1">
      <alignment vertical="center"/>
      <protection hidden="1"/>
    </xf>
    <xf numFmtId="0" fontId="3" fillId="2" borderId="0" xfId="0" applyFont="1" applyFill="1" applyBorder="1" applyAlignment="1" applyProtection="1">
      <alignment vertical="top"/>
      <protection hidden="1"/>
    </xf>
    <xf numFmtId="0" fontId="29" fillId="2" borderId="2" xfId="0" applyFont="1" applyFill="1" applyBorder="1" applyAlignment="1" applyProtection="1">
      <alignment vertical="center"/>
      <protection hidden="1"/>
    </xf>
    <xf numFmtId="0" fontId="29" fillId="2" borderId="4" xfId="0" applyFont="1" applyFill="1" applyBorder="1" applyAlignment="1" applyProtection="1">
      <alignment vertical="center"/>
      <protection hidden="1"/>
    </xf>
    <xf numFmtId="0" fontId="29" fillId="2" borderId="3" xfId="0" applyFont="1" applyFill="1" applyBorder="1" applyAlignment="1" applyProtection="1">
      <alignment vertical="center"/>
      <protection hidden="1"/>
    </xf>
    <xf numFmtId="0" fontId="29" fillId="2" borderId="5" xfId="0" applyFont="1" applyFill="1" applyBorder="1" applyAlignment="1" applyProtection="1">
      <alignment vertical="center"/>
      <protection hidden="1"/>
    </xf>
    <xf numFmtId="0" fontId="29" fillId="2" borderId="6" xfId="0" applyFont="1" applyFill="1" applyBorder="1" applyAlignment="1" applyProtection="1">
      <alignment vertical="center"/>
      <protection hidden="1"/>
    </xf>
    <xf numFmtId="0" fontId="23" fillId="2" borderId="18" xfId="0" applyFont="1" applyFill="1" applyBorder="1" applyAlignment="1" applyProtection="1">
      <alignment wrapText="1"/>
      <protection hidden="1"/>
    </xf>
    <xf numFmtId="0" fontId="25" fillId="2" borderId="0" xfId="0" applyFont="1" applyFill="1" applyBorder="1" applyProtection="1">
      <alignment vertical="center"/>
      <protection hidden="1"/>
    </xf>
    <xf numFmtId="0" fontId="29" fillId="2" borderId="0" xfId="0" applyFont="1" applyFill="1" applyBorder="1" applyAlignment="1" applyProtection="1">
      <alignment vertical="center"/>
      <protection hidden="1"/>
    </xf>
    <xf numFmtId="0" fontId="3" fillId="2" borderId="0" xfId="0" applyFont="1" applyFill="1" applyBorder="1" applyAlignment="1" applyProtection="1">
      <protection hidden="1"/>
    </xf>
    <xf numFmtId="0" fontId="3" fillId="2" borderId="0" xfId="0" applyFont="1" applyFill="1" applyAlignment="1" applyProtection="1">
      <protection hidden="1"/>
    </xf>
    <xf numFmtId="0" fontId="29" fillId="2" borderId="7" xfId="0" applyFont="1" applyFill="1" applyBorder="1" applyAlignment="1" applyProtection="1">
      <alignment vertical="center"/>
      <protection hidden="1"/>
    </xf>
    <xf numFmtId="0" fontId="29" fillId="2" borderId="1" xfId="0" applyFont="1" applyFill="1" applyBorder="1" applyAlignment="1" applyProtection="1">
      <alignment vertical="center"/>
      <protection hidden="1"/>
    </xf>
    <xf numFmtId="0" fontId="29" fillId="2" borderId="8" xfId="0" applyFont="1" applyFill="1" applyBorder="1" applyAlignment="1" applyProtection="1">
      <alignment vertical="center"/>
      <protection hidden="1"/>
    </xf>
    <xf numFmtId="0" fontId="23" fillId="2" borderId="18" xfId="0" applyFont="1" applyFill="1" applyBorder="1" applyAlignment="1" applyProtection="1">
      <alignment horizontal="right" wrapText="1"/>
      <protection hidden="1"/>
    </xf>
    <xf numFmtId="0" fontId="28" fillId="2" borderId="0" xfId="0" applyFont="1" applyFill="1" applyBorder="1" applyAlignment="1" applyProtection="1">
      <alignment vertical="center"/>
      <protection hidden="1"/>
    </xf>
    <xf numFmtId="0" fontId="28" fillId="2" borderId="0" xfId="0" applyFont="1" applyFill="1" applyBorder="1" applyAlignment="1" applyProtection="1">
      <alignment horizontal="left" vertical="center"/>
      <protection hidden="1"/>
    </xf>
    <xf numFmtId="0" fontId="3" fillId="2" borderId="38" xfId="0" applyFont="1" applyFill="1" applyBorder="1" applyProtection="1">
      <alignment vertical="center"/>
      <protection hidden="1"/>
    </xf>
    <xf numFmtId="0" fontId="28" fillId="2" borderId="0" xfId="0" applyFont="1" applyFill="1" applyAlignment="1" applyProtection="1">
      <alignment vertical="center"/>
      <protection hidden="1"/>
    </xf>
    <xf numFmtId="0" fontId="3" fillId="2" borderId="13" xfId="0" applyFont="1" applyFill="1" applyBorder="1" applyProtection="1">
      <alignment vertical="center"/>
      <protection hidden="1"/>
    </xf>
    <xf numFmtId="0" fontId="3" fillId="2" borderId="14" xfId="0" applyFont="1" applyFill="1" applyBorder="1" applyProtection="1">
      <alignment vertical="center"/>
      <protection hidden="1"/>
    </xf>
    <xf numFmtId="0" fontId="3" fillId="2" borderId="18" xfId="0" applyFont="1" applyFill="1" applyBorder="1" applyProtection="1">
      <alignment vertical="center"/>
      <protection hidden="1"/>
    </xf>
    <xf numFmtId="0" fontId="3" fillId="2" borderId="17" xfId="0" applyFont="1" applyFill="1" applyBorder="1" applyProtection="1">
      <alignment vertical="center"/>
      <protection hidden="1"/>
    </xf>
    <xf numFmtId="0" fontId="3" fillId="2" borderId="12" xfId="0" applyFont="1" applyFill="1" applyBorder="1" applyProtection="1">
      <alignment vertical="center"/>
      <protection hidden="1"/>
    </xf>
    <xf numFmtId="0" fontId="23" fillId="2" borderId="0" xfId="0" applyFont="1" applyFill="1" applyAlignment="1" applyProtection="1">
      <alignment horizontal="center" vertical="top" wrapText="1"/>
      <protection hidden="1"/>
    </xf>
    <xf numFmtId="0" fontId="23" fillId="2" borderId="38" xfId="0" applyFont="1" applyFill="1" applyBorder="1" applyAlignment="1" applyProtection="1">
      <alignment vertical="top" wrapText="1"/>
      <protection hidden="1"/>
    </xf>
    <xf numFmtId="0" fontId="23" fillId="2" borderId="41" xfId="0" applyFont="1" applyFill="1" applyBorder="1" applyAlignment="1" applyProtection="1">
      <alignment vertical="top" wrapText="1"/>
      <protection hidden="1"/>
    </xf>
    <xf numFmtId="0" fontId="8" fillId="2" borderId="40" xfId="0" applyFont="1" applyFill="1" applyBorder="1" applyAlignment="1" applyProtection="1">
      <alignment vertical="center" wrapText="1"/>
      <protection hidden="1"/>
    </xf>
    <xf numFmtId="0" fontId="3" fillId="2" borderId="45" xfId="0" applyFont="1" applyFill="1" applyBorder="1" applyProtection="1">
      <alignment vertical="center"/>
      <protection hidden="1"/>
    </xf>
    <xf numFmtId="0" fontId="3" fillId="2" borderId="42" xfId="0" applyFont="1" applyFill="1" applyBorder="1" applyProtection="1">
      <alignment vertical="center"/>
      <protection hidden="1"/>
    </xf>
    <xf numFmtId="0" fontId="24" fillId="2" borderId="0" xfId="0" applyFont="1" applyFill="1" applyBorder="1" applyAlignment="1" applyProtection="1">
      <alignment vertical="top" wrapText="1"/>
      <protection hidden="1"/>
    </xf>
    <xf numFmtId="0" fontId="24" fillId="2" borderId="12" xfId="0" applyFont="1" applyFill="1" applyBorder="1" applyAlignment="1" applyProtection="1">
      <alignment vertical="top" wrapText="1"/>
      <protection hidden="1"/>
    </xf>
    <xf numFmtId="0" fontId="3" fillId="2" borderId="0" xfId="0" applyFont="1" applyFill="1" applyBorder="1" applyProtection="1">
      <alignment vertical="center"/>
    </xf>
    <xf numFmtId="0" fontId="3" fillId="2" borderId="0" xfId="0" applyFont="1" applyFill="1" applyProtection="1">
      <alignment vertical="center"/>
    </xf>
    <xf numFmtId="0" fontId="24" fillId="2" borderId="0" xfId="0" applyFont="1" applyFill="1" applyBorder="1" applyAlignment="1" applyProtection="1">
      <alignment vertical="center" wrapText="1"/>
      <protection hidden="1"/>
    </xf>
    <xf numFmtId="0" fontId="24" fillId="2" borderId="14" xfId="0" applyFont="1" applyFill="1" applyBorder="1" applyAlignment="1" applyProtection="1">
      <alignment vertical="center" wrapText="1"/>
      <protection hidden="1"/>
    </xf>
    <xf numFmtId="0" fontId="3" fillId="3" borderId="0" xfId="0" applyFont="1" applyFill="1" applyBorder="1" applyAlignment="1" applyProtection="1">
      <alignment vertical="center"/>
      <protection hidden="1"/>
    </xf>
    <xf numFmtId="0" fontId="8" fillId="2" borderId="38"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protection hidden="1"/>
    </xf>
    <xf numFmtId="0" fontId="12" fillId="2" borderId="0" xfId="0" applyFont="1" applyFill="1" applyAlignment="1" applyProtection="1">
      <alignment horizontal="left" vertical="center"/>
      <protection hidden="1"/>
    </xf>
    <xf numFmtId="0" fontId="2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center" vertical="center"/>
      <protection hidden="1"/>
    </xf>
    <xf numFmtId="0" fontId="23" fillId="2" borderId="18" xfId="0" applyFont="1" applyFill="1" applyBorder="1" applyAlignment="1" applyProtection="1">
      <alignment horizontal="center" wrapText="1"/>
      <protection hidden="1"/>
    </xf>
    <xf numFmtId="0" fontId="23" fillId="2" borderId="18" xfId="0" applyFont="1" applyFill="1" applyBorder="1" applyAlignment="1" applyProtection="1">
      <alignment horizontal="right" wrapText="1"/>
      <protection hidden="1"/>
    </xf>
    <xf numFmtId="0" fontId="23" fillId="2" borderId="0" xfId="0" applyFont="1" applyFill="1" applyBorder="1" applyAlignment="1" applyProtection="1">
      <alignment horizontal="center" vertical="top" wrapText="1"/>
      <protection hidden="1"/>
    </xf>
    <xf numFmtId="0" fontId="3" fillId="2" borderId="2"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8" fillId="2" borderId="38" xfId="0" applyFont="1" applyFill="1" applyBorder="1" applyAlignment="1" applyProtection="1">
      <alignment vertical="center" wrapText="1"/>
      <protection hidden="1"/>
    </xf>
    <xf numFmtId="0" fontId="22" fillId="2" borderId="0" xfId="0" applyFont="1" applyFill="1" applyBorder="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4" fillId="2" borderId="0" xfId="0" applyFont="1" applyFill="1" applyBorder="1" applyAlignment="1" applyProtection="1">
      <alignment vertical="center"/>
      <protection hidden="1"/>
    </xf>
    <xf numFmtId="0" fontId="3" fillId="2" borderId="0" xfId="0" applyFont="1" applyFill="1" applyBorder="1" applyAlignment="1" applyProtection="1">
      <alignment horizontal="left" vertical="center"/>
      <protection hidden="1"/>
    </xf>
    <xf numFmtId="0" fontId="4" fillId="2" borderId="2" xfId="0" applyFont="1" applyFill="1" applyBorder="1" applyAlignment="1" applyProtection="1">
      <alignment vertical="center"/>
      <protection hidden="1"/>
    </xf>
    <xf numFmtId="0" fontId="4" fillId="2" borderId="5" xfId="0" applyFont="1" applyFill="1" applyBorder="1" applyAlignment="1" applyProtection="1">
      <alignment vertical="center"/>
      <protection hidden="1"/>
    </xf>
    <xf numFmtId="0" fontId="4" fillId="2" borderId="7" xfId="0" applyFont="1" applyFill="1" applyBorder="1" applyAlignment="1" applyProtection="1">
      <alignment vertical="center"/>
      <protection hidden="1"/>
    </xf>
    <xf numFmtId="0" fontId="4" fillId="2" borderId="4"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4" fillId="2" borderId="6" xfId="0" applyFont="1" applyFill="1" applyBorder="1" applyAlignment="1" applyProtection="1">
      <alignment vertical="center"/>
      <protection hidden="1"/>
    </xf>
    <xf numFmtId="0" fontId="4" fillId="2" borderId="8" xfId="0" applyFont="1" applyFill="1" applyBorder="1" applyAlignment="1" applyProtection="1">
      <alignment vertical="center"/>
      <protection hidden="1"/>
    </xf>
    <xf numFmtId="0" fontId="0" fillId="3" borderId="52" xfId="0" applyFont="1" applyFill="1" applyBorder="1" applyAlignment="1" applyProtection="1">
      <alignment vertical="top"/>
      <protection hidden="1"/>
    </xf>
    <xf numFmtId="176" fontId="10" fillId="3" borderId="60" xfId="0" applyNumberFormat="1" applyFont="1" applyFill="1" applyBorder="1" applyAlignment="1" applyProtection="1">
      <alignment vertical="center"/>
      <protection locked="0" hidden="1"/>
    </xf>
    <xf numFmtId="0" fontId="15" fillId="2" borderId="0" xfId="0" applyFont="1" applyFill="1" applyBorder="1" applyAlignment="1" applyProtection="1">
      <alignment vertical="top"/>
      <protection hidden="1"/>
    </xf>
    <xf numFmtId="0" fontId="10" fillId="2" borderId="76" xfId="0" applyNumberFormat="1" applyFont="1" applyFill="1" applyBorder="1" applyAlignment="1" applyProtection="1">
      <alignment vertical="center" shrinkToFit="1"/>
      <protection hidden="1"/>
    </xf>
    <xf numFmtId="0" fontId="10" fillId="2" borderId="78" xfId="0" applyNumberFormat="1" applyFont="1" applyFill="1" applyBorder="1" applyAlignment="1" applyProtection="1">
      <alignment vertical="center" shrinkToFit="1"/>
      <protection hidden="1"/>
    </xf>
    <xf numFmtId="0" fontId="10" fillId="2" borderId="80" xfId="0" applyNumberFormat="1" applyFont="1" applyFill="1" applyBorder="1" applyAlignment="1" applyProtection="1">
      <alignment vertical="center" shrinkToFit="1"/>
      <protection hidden="1"/>
    </xf>
    <xf numFmtId="176" fontId="10" fillId="2" borderId="54" xfId="0" applyNumberFormat="1" applyFont="1" applyFill="1" applyBorder="1" applyAlignment="1" applyProtection="1">
      <alignment horizontal="center" vertical="center"/>
      <protection locked="0" hidden="1"/>
    </xf>
    <xf numFmtId="176" fontId="10" fillId="2" borderId="55" xfId="0" applyNumberFormat="1" applyFont="1" applyFill="1" applyBorder="1" applyAlignment="1" applyProtection="1">
      <alignment horizontal="center" vertical="center"/>
      <protection locked="0" hidden="1"/>
    </xf>
    <xf numFmtId="176" fontId="10" fillId="2" borderId="56" xfId="0" applyNumberFormat="1" applyFont="1" applyFill="1" applyBorder="1" applyAlignment="1" applyProtection="1">
      <alignment horizontal="center" vertical="center"/>
      <protection locked="0" hidden="1"/>
    </xf>
    <xf numFmtId="176" fontId="10" fillId="2" borderId="57" xfId="0" applyNumberFormat="1" applyFont="1" applyFill="1" applyBorder="1" applyAlignment="1" applyProtection="1">
      <alignment horizontal="center" vertical="center"/>
      <protection locked="0" hidden="1"/>
    </xf>
    <xf numFmtId="176" fontId="10" fillId="2" borderId="58" xfId="0" applyNumberFormat="1" applyFont="1" applyFill="1" applyBorder="1" applyAlignment="1" applyProtection="1">
      <alignment horizontal="center" vertical="center"/>
      <protection locked="0" hidden="1"/>
    </xf>
    <xf numFmtId="176" fontId="10" fillId="2" borderId="59" xfId="0" applyNumberFormat="1" applyFont="1" applyFill="1" applyBorder="1" applyAlignment="1" applyProtection="1">
      <alignment horizontal="center" vertical="center"/>
      <protection locked="0" hidden="1"/>
    </xf>
    <xf numFmtId="0" fontId="42" fillId="3" borderId="0" xfId="0" applyFont="1" applyFill="1" applyBorder="1" applyAlignment="1" applyProtection="1">
      <alignment horizontal="left" vertical="center"/>
      <protection hidden="1"/>
    </xf>
    <xf numFmtId="176" fontId="0" fillId="3" borderId="0" xfId="0" applyNumberFormat="1" applyFont="1" applyFill="1" applyBorder="1" applyAlignment="1" applyProtection="1">
      <alignment horizontal="left" vertical="center" wrapText="1"/>
      <protection locked="0" hidden="1"/>
    </xf>
    <xf numFmtId="0" fontId="43" fillId="3" borderId="0" xfId="0" applyFont="1" applyFill="1" applyBorder="1" applyAlignment="1" applyProtection="1">
      <alignment horizontal="left" vertical="center" wrapText="1"/>
      <protection hidden="1"/>
    </xf>
    <xf numFmtId="0" fontId="11" fillId="5" borderId="66" xfId="0" applyFont="1" applyFill="1" applyBorder="1" applyAlignment="1" applyProtection="1">
      <alignment horizontal="left" vertical="center"/>
      <protection hidden="1"/>
    </xf>
    <xf numFmtId="0" fontId="11" fillId="5" borderId="5" xfId="0" applyFont="1" applyFill="1" applyBorder="1" applyAlignment="1" applyProtection="1">
      <alignment horizontal="left" vertical="center"/>
      <protection hidden="1"/>
    </xf>
    <xf numFmtId="0" fontId="11" fillId="5" borderId="65" xfId="0" applyFont="1" applyFill="1" applyBorder="1" applyAlignment="1" applyProtection="1">
      <alignment horizontal="left" vertical="center"/>
      <protection hidden="1"/>
    </xf>
    <xf numFmtId="0" fontId="11" fillId="5" borderId="6" xfId="0" applyFont="1" applyFill="1" applyBorder="1" applyAlignment="1" applyProtection="1">
      <alignment horizontal="left" vertical="center"/>
      <protection hidden="1"/>
    </xf>
    <xf numFmtId="0" fontId="11" fillId="5" borderId="5" xfId="0" applyFont="1" applyFill="1" applyBorder="1" applyAlignment="1" applyProtection="1">
      <alignment horizontal="center" vertical="center"/>
      <protection hidden="1"/>
    </xf>
    <xf numFmtId="0" fontId="11" fillId="5" borderId="6" xfId="0" applyFont="1" applyFill="1" applyBorder="1" applyAlignment="1" applyProtection="1">
      <alignment horizontal="center" vertical="center"/>
      <protection hidden="1"/>
    </xf>
    <xf numFmtId="0" fontId="16" fillId="4" borderId="2" xfId="0" applyFont="1" applyFill="1" applyBorder="1" applyAlignment="1" applyProtection="1">
      <alignment horizontal="center" vertical="center"/>
      <protection hidden="1"/>
    </xf>
    <xf numFmtId="0" fontId="16" fillId="4" borderId="5" xfId="0" applyFont="1" applyFill="1" applyBorder="1" applyAlignment="1" applyProtection="1">
      <alignment horizontal="center" vertical="center"/>
      <protection hidden="1"/>
    </xf>
    <xf numFmtId="0" fontId="16" fillId="4" borderId="4" xfId="0"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0" fontId="16" fillId="4" borderId="3" xfId="0" applyFont="1" applyFill="1" applyBorder="1" applyAlignment="1" applyProtection="1">
      <alignment horizontal="center" vertical="center"/>
      <protection hidden="1"/>
    </xf>
    <xf numFmtId="0" fontId="16" fillId="4" borderId="6" xfId="0" applyFont="1" applyFill="1" applyBorder="1" applyAlignment="1" applyProtection="1">
      <alignment horizontal="center" vertical="center"/>
      <protection hidden="1"/>
    </xf>
    <xf numFmtId="49" fontId="19" fillId="2" borderId="4" xfId="0" applyNumberFormat="1" applyFont="1" applyFill="1" applyBorder="1" applyAlignment="1" applyProtection="1">
      <alignment horizontal="center" vertical="center"/>
      <protection locked="0" hidden="1"/>
    </xf>
    <xf numFmtId="49" fontId="19" fillId="2" borderId="0" xfId="0" applyNumberFormat="1" applyFont="1" applyFill="1" applyBorder="1" applyAlignment="1" applyProtection="1">
      <alignment horizontal="center" vertical="center"/>
      <protection locked="0" hidden="1"/>
    </xf>
    <xf numFmtId="49" fontId="19" fillId="2" borderId="1" xfId="0" applyNumberFormat="1" applyFont="1" applyFill="1" applyBorder="1" applyAlignment="1" applyProtection="1">
      <alignment horizontal="center" vertical="center"/>
      <protection locked="0" hidden="1"/>
    </xf>
    <xf numFmtId="49" fontId="19" fillId="2" borderId="2" xfId="0" applyNumberFormat="1" applyFont="1" applyFill="1" applyBorder="1" applyAlignment="1" applyProtection="1">
      <alignment horizontal="center" vertical="center"/>
      <protection locked="0" hidden="1"/>
    </xf>
    <xf numFmtId="49" fontId="19" fillId="2" borderId="5" xfId="0" applyNumberFormat="1" applyFont="1" applyFill="1" applyBorder="1" applyAlignment="1" applyProtection="1">
      <alignment horizontal="center" vertical="center"/>
      <protection locked="0" hidden="1"/>
    </xf>
    <xf numFmtId="49" fontId="19" fillId="2" borderId="7" xfId="0" applyNumberFormat="1" applyFont="1" applyFill="1" applyBorder="1" applyAlignment="1" applyProtection="1">
      <alignment horizontal="center" vertical="center"/>
      <protection locked="0" hidden="1"/>
    </xf>
    <xf numFmtId="49" fontId="19" fillId="2" borderId="3" xfId="0" applyNumberFormat="1" applyFont="1" applyFill="1" applyBorder="1" applyAlignment="1" applyProtection="1">
      <alignment horizontal="center" vertical="center"/>
      <protection locked="0" hidden="1"/>
    </xf>
    <xf numFmtId="49" fontId="19" fillId="2" borderId="6" xfId="0" applyNumberFormat="1" applyFont="1" applyFill="1" applyBorder="1" applyAlignment="1" applyProtection="1">
      <alignment horizontal="center" vertical="center"/>
      <protection locked="0" hidden="1"/>
    </xf>
    <xf numFmtId="49" fontId="19" fillId="2" borderId="8" xfId="0" applyNumberFormat="1" applyFont="1" applyFill="1" applyBorder="1" applyAlignment="1" applyProtection="1">
      <alignment horizontal="center" vertical="center"/>
      <protection locked="0" hidden="1"/>
    </xf>
    <xf numFmtId="0" fontId="48" fillId="4" borderId="2" xfId="0" applyFont="1" applyFill="1" applyBorder="1" applyAlignment="1" applyProtection="1">
      <alignment horizontal="center" vertical="center"/>
      <protection hidden="1"/>
    </xf>
    <xf numFmtId="0" fontId="48" fillId="4" borderId="5" xfId="0" applyFont="1" applyFill="1" applyBorder="1" applyAlignment="1" applyProtection="1">
      <alignment horizontal="center" vertical="center"/>
      <protection hidden="1"/>
    </xf>
    <xf numFmtId="0" fontId="48" fillId="4" borderId="4" xfId="0" applyFont="1" applyFill="1" applyBorder="1" applyAlignment="1" applyProtection="1">
      <alignment horizontal="center" vertical="center"/>
      <protection hidden="1"/>
    </xf>
    <xf numFmtId="0" fontId="48" fillId="4" borderId="0" xfId="0" applyFont="1" applyFill="1" applyBorder="1" applyAlignment="1" applyProtection="1">
      <alignment horizontal="center" vertical="center"/>
      <protection hidden="1"/>
    </xf>
    <xf numFmtId="0" fontId="48" fillId="4" borderId="3" xfId="0" applyFont="1" applyFill="1" applyBorder="1" applyAlignment="1" applyProtection="1">
      <alignment horizontal="center" vertical="center"/>
      <protection hidden="1"/>
    </xf>
    <xf numFmtId="0" fontId="48" fillId="4" borderId="6" xfId="0" applyFont="1" applyFill="1" applyBorder="1" applyAlignment="1" applyProtection="1">
      <alignment horizontal="center" vertical="center"/>
      <protection hidden="1"/>
    </xf>
    <xf numFmtId="49" fontId="20" fillId="2" borderId="54" xfId="0" applyNumberFormat="1" applyFont="1" applyFill="1" applyBorder="1" applyAlignment="1" applyProtection="1">
      <alignment horizontal="center" vertical="center"/>
      <protection locked="0" hidden="1"/>
    </xf>
    <xf numFmtId="49" fontId="20" fillId="2" borderId="55" xfId="0" applyNumberFormat="1" applyFont="1" applyFill="1" applyBorder="1" applyAlignment="1" applyProtection="1">
      <alignment horizontal="center" vertical="center"/>
      <protection locked="0" hidden="1"/>
    </xf>
    <xf numFmtId="49" fontId="20" fillId="2" borderId="56" xfId="0" applyNumberFormat="1" applyFont="1" applyFill="1" applyBorder="1" applyAlignment="1" applyProtection="1">
      <alignment horizontal="center" vertical="center"/>
      <protection locked="0" hidden="1"/>
    </xf>
    <xf numFmtId="49" fontId="20" fillId="2" borderId="60" xfId="0" applyNumberFormat="1" applyFont="1" applyFill="1" applyBorder="1" applyAlignment="1" applyProtection="1">
      <alignment horizontal="center" vertical="center"/>
      <protection locked="0" hidden="1"/>
    </xf>
    <xf numFmtId="49" fontId="20" fillId="2" borderId="0" xfId="0" applyNumberFormat="1" applyFont="1" applyFill="1" applyBorder="1" applyAlignment="1" applyProtection="1">
      <alignment horizontal="center" vertical="center"/>
      <protection locked="0" hidden="1"/>
    </xf>
    <xf numFmtId="49" fontId="20" fillId="2" borderId="61" xfId="0" applyNumberFormat="1" applyFont="1" applyFill="1" applyBorder="1" applyAlignment="1" applyProtection="1">
      <alignment horizontal="center" vertical="center"/>
      <protection locked="0" hidden="1"/>
    </xf>
    <xf numFmtId="49" fontId="20" fillId="2" borderId="57" xfId="0" applyNumberFormat="1" applyFont="1" applyFill="1" applyBorder="1" applyAlignment="1" applyProtection="1">
      <alignment horizontal="center" vertical="center"/>
      <protection locked="0" hidden="1"/>
    </xf>
    <xf numFmtId="49" fontId="20" fillId="2" borderId="58" xfId="0" applyNumberFormat="1" applyFont="1" applyFill="1" applyBorder="1" applyAlignment="1" applyProtection="1">
      <alignment horizontal="center" vertical="center"/>
      <protection locked="0" hidden="1"/>
    </xf>
    <xf numFmtId="49" fontId="20" fillId="2" borderId="59" xfId="0" applyNumberFormat="1" applyFont="1" applyFill="1" applyBorder="1" applyAlignment="1" applyProtection="1">
      <alignment horizontal="center" vertical="center"/>
      <protection locked="0" hidden="1"/>
    </xf>
    <xf numFmtId="0" fontId="25" fillId="2" borderId="19" xfId="0" applyFont="1" applyFill="1" applyBorder="1" applyAlignment="1" applyProtection="1">
      <alignment horizontal="center" vertical="center" textRotation="255" wrapText="1"/>
      <protection hidden="1"/>
    </xf>
    <xf numFmtId="0" fontId="25" fillId="2" borderId="20" xfId="0" applyFont="1" applyFill="1" applyBorder="1" applyAlignment="1" applyProtection="1">
      <alignment horizontal="center" vertical="center" textRotation="255" wrapText="1"/>
      <protection hidden="1"/>
    </xf>
    <xf numFmtId="0" fontId="25" fillId="2" borderId="21" xfId="0" applyFont="1" applyFill="1" applyBorder="1" applyAlignment="1" applyProtection="1">
      <alignment horizontal="center" vertical="center" textRotation="255" wrapText="1"/>
      <protection hidden="1"/>
    </xf>
    <xf numFmtId="0" fontId="11" fillId="0" borderId="54" xfId="0" applyFont="1" applyFill="1" applyBorder="1" applyAlignment="1" applyProtection="1">
      <alignment horizontal="center" vertical="center"/>
      <protection locked="0" hidden="1"/>
    </xf>
    <xf numFmtId="0" fontId="11" fillId="0" borderId="55" xfId="0" applyFont="1" applyFill="1" applyBorder="1" applyAlignment="1" applyProtection="1">
      <alignment horizontal="center" vertical="center"/>
      <protection locked="0" hidden="1"/>
    </xf>
    <xf numFmtId="0" fontId="11" fillId="0" borderId="56" xfId="0" applyFont="1" applyFill="1" applyBorder="1" applyAlignment="1" applyProtection="1">
      <alignment horizontal="center" vertical="center"/>
      <protection locked="0" hidden="1"/>
    </xf>
    <xf numFmtId="0" fontId="11" fillId="0" borderId="60" xfId="0" applyFont="1" applyFill="1" applyBorder="1" applyAlignment="1" applyProtection="1">
      <alignment horizontal="center" vertical="center"/>
      <protection locked="0" hidden="1"/>
    </xf>
    <xf numFmtId="0" fontId="11" fillId="0" borderId="0" xfId="0" applyFont="1" applyFill="1" applyBorder="1" applyAlignment="1" applyProtection="1">
      <alignment horizontal="center" vertical="center"/>
      <protection locked="0" hidden="1"/>
    </xf>
    <xf numFmtId="0" fontId="11" fillId="0" borderId="61" xfId="0" applyFont="1" applyFill="1" applyBorder="1" applyAlignment="1" applyProtection="1">
      <alignment horizontal="center" vertical="center"/>
      <protection locked="0" hidden="1"/>
    </xf>
    <xf numFmtId="0" fontId="11" fillId="0" borderId="57" xfId="0" applyFont="1" applyFill="1" applyBorder="1" applyAlignment="1" applyProtection="1">
      <alignment horizontal="center" vertical="center"/>
      <protection locked="0" hidden="1"/>
    </xf>
    <xf numFmtId="0" fontId="11" fillId="0" borderId="58" xfId="0" applyFont="1" applyFill="1" applyBorder="1" applyAlignment="1" applyProtection="1">
      <alignment horizontal="center" vertical="center"/>
      <protection locked="0" hidden="1"/>
    </xf>
    <xf numFmtId="0" fontId="11" fillId="0" borderId="59" xfId="0" applyFont="1" applyFill="1" applyBorder="1" applyAlignment="1" applyProtection="1">
      <alignment horizontal="center" vertical="center"/>
      <protection locked="0" hidden="1"/>
    </xf>
    <xf numFmtId="0" fontId="0" fillId="6" borderId="5" xfId="0" applyFont="1" applyFill="1" applyBorder="1" applyAlignment="1" applyProtection="1">
      <alignment horizontal="left" vertical="center" wrapText="1"/>
      <protection hidden="1"/>
    </xf>
    <xf numFmtId="0" fontId="0" fillId="6" borderId="7" xfId="0" applyFont="1" applyFill="1" applyBorder="1" applyAlignment="1" applyProtection="1">
      <alignment horizontal="left" vertical="center" wrapText="1"/>
      <protection hidden="1"/>
    </xf>
    <xf numFmtId="0" fontId="0" fillId="6" borderId="0" xfId="0" applyFont="1" applyFill="1" applyBorder="1" applyAlignment="1" applyProtection="1">
      <alignment horizontal="left" vertical="center" wrapText="1"/>
      <protection hidden="1"/>
    </xf>
    <xf numFmtId="0" fontId="0" fillId="6" borderId="1" xfId="0" applyFont="1" applyFill="1" applyBorder="1" applyAlignment="1" applyProtection="1">
      <alignment horizontal="left" vertical="center" wrapText="1"/>
      <protection hidden="1"/>
    </xf>
    <xf numFmtId="0" fontId="0" fillId="6" borderId="6" xfId="0" applyFont="1" applyFill="1" applyBorder="1" applyAlignment="1" applyProtection="1">
      <alignment horizontal="left" vertical="center" wrapText="1"/>
      <protection hidden="1"/>
    </xf>
    <xf numFmtId="0" fontId="0" fillId="6" borderId="8" xfId="0" applyFont="1" applyFill="1" applyBorder="1" applyAlignment="1" applyProtection="1">
      <alignment horizontal="left" vertical="center" wrapText="1"/>
      <protection hidden="1"/>
    </xf>
    <xf numFmtId="49" fontId="18" fillId="2" borderId="5" xfId="0" applyNumberFormat="1" applyFont="1" applyFill="1" applyBorder="1" applyAlignment="1" applyProtection="1">
      <alignment horizontal="center" vertical="center"/>
      <protection hidden="1"/>
    </xf>
    <xf numFmtId="49" fontId="47" fillId="2" borderId="5" xfId="0" applyNumberFormat="1" applyFont="1" applyFill="1" applyBorder="1" applyAlignment="1" applyProtection="1">
      <alignment horizontal="center" vertical="center"/>
      <protection hidden="1"/>
    </xf>
    <xf numFmtId="49" fontId="47" fillId="2" borderId="7" xfId="0" applyNumberFormat="1" applyFont="1" applyFill="1" applyBorder="1" applyAlignment="1" applyProtection="1">
      <alignment horizontal="center" vertical="center"/>
      <protection hidden="1"/>
    </xf>
    <xf numFmtId="49" fontId="47" fillId="2" borderId="0" xfId="0" applyNumberFormat="1" applyFont="1" applyFill="1" applyBorder="1" applyAlignment="1" applyProtection="1">
      <alignment horizontal="center" vertical="center"/>
      <protection hidden="1"/>
    </xf>
    <xf numFmtId="49" fontId="47" fillId="2" borderId="1" xfId="0" applyNumberFormat="1" applyFont="1" applyFill="1" applyBorder="1" applyAlignment="1" applyProtection="1">
      <alignment horizontal="center" vertical="center"/>
      <protection hidden="1"/>
    </xf>
    <xf numFmtId="0" fontId="24" fillId="2" borderId="18" xfId="0" applyFont="1" applyFill="1" applyBorder="1" applyAlignment="1" applyProtection="1">
      <alignment horizontal="left" vertical="center" wrapText="1"/>
      <protection hidden="1"/>
    </xf>
    <xf numFmtId="0" fontId="24" fillId="2" borderId="45" xfId="0" applyFont="1" applyFill="1" applyBorder="1" applyAlignment="1" applyProtection="1">
      <alignment horizontal="left" vertical="center" wrapText="1"/>
      <protection hidden="1"/>
    </xf>
    <xf numFmtId="0" fontId="24" fillId="2" borderId="0" xfId="0" applyFont="1" applyFill="1" applyBorder="1" applyAlignment="1" applyProtection="1">
      <alignment horizontal="left" vertical="center" wrapText="1"/>
      <protection hidden="1"/>
    </xf>
    <xf numFmtId="0" fontId="24" fillId="2" borderId="38" xfId="0" applyFont="1" applyFill="1" applyBorder="1" applyAlignment="1" applyProtection="1">
      <alignment horizontal="left" vertical="center" wrapText="1"/>
      <protection hidden="1"/>
    </xf>
    <xf numFmtId="0" fontId="24" fillId="2" borderId="12" xfId="0" applyFont="1" applyFill="1" applyBorder="1" applyAlignment="1" applyProtection="1">
      <alignment horizontal="left" vertical="center" wrapText="1"/>
      <protection hidden="1"/>
    </xf>
    <xf numFmtId="0" fontId="24" fillId="2" borderId="42" xfId="0" applyFont="1" applyFill="1" applyBorder="1" applyAlignment="1" applyProtection="1">
      <alignment horizontal="left" vertical="center" wrapText="1"/>
      <protection hidden="1"/>
    </xf>
    <xf numFmtId="0" fontId="3" fillId="0" borderId="13" xfId="0" applyFont="1" applyBorder="1" applyAlignment="1" applyProtection="1">
      <alignment horizontal="center" vertical="center" textRotation="255"/>
    </xf>
    <xf numFmtId="0" fontId="3" fillId="0" borderId="45" xfId="0" applyFont="1" applyBorder="1" applyAlignment="1" applyProtection="1">
      <alignment horizontal="center" vertical="center" textRotation="255"/>
    </xf>
    <xf numFmtId="0" fontId="3" fillId="0" borderId="14" xfId="0" applyFont="1" applyBorder="1" applyAlignment="1" applyProtection="1">
      <alignment horizontal="center" vertical="center" textRotation="255"/>
    </xf>
    <xf numFmtId="0" fontId="3" fillId="0" borderId="38" xfId="0" applyFont="1" applyBorder="1" applyAlignment="1" applyProtection="1">
      <alignment horizontal="center" vertical="center" textRotation="255"/>
    </xf>
    <xf numFmtId="0" fontId="3" fillId="0" borderId="17" xfId="0" applyFont="1" applyBorder="1" applyAlignment="1" applyProtection="1">
      <alignment horizontal="center" vertical="center" textRotation="255"/>
    </xf>
    <xf numFmtId="0" fontId="3" fillId="0" borderId="42" xfId="0" applyFont="1" applyBorder="1" applyAlignment="1" applyProtection="1">
      <alignment horizontal="center" vertical="center" textRotation="255"/>
    </xf>
    <xf numFmtId="0" fontId="3" fillId="2" borderId="2"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4" fillId="2" borderId="9"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left" vertical="center" wrapText="1"/>
      <protection hidden="1"/>
    </xf>
    <xf numFmtId="0" fontId="4" fillId="2" borderId="32" xfId="0" applyFont="1" applyFill="1" applyBorder="1" applyAlignment="1" applyProtection="1">
      <alignment horizontal="left" vertical="center" wrapText="1"/>
      <protection hidden="1"/>
    </xf>
    <xf numFmtId="0" fontId="4" fillId="2" borderId="33" xfId="0" applyFont="1" applyFill="1" applyBorder="1" applyAlignment="1" applyProtection="1">
      <alignment horizontal="left" vertical="center" wrapText="1"/>
      <protection hidden="1"/>
    </xf>
    <xf numFmtId="0" fontId="4" fillId="2" borderId="48" xfId="0" applyFont="1" applyFill="1" applyBorder="1" applyAlignment="1" applyProtection="1">
      <alignment horizontal="left" vertical="center" wrapText="1"/>
      <protection hidden="1"/>
    </xf>
    <xf numFmtId="0" fontId="46" fillId="4" borderId="2" xfId="0" applyFont="1" applyFill="1" applyBorder="1" applyAlignment="1" applyProtection="1">
      <alignment horizontal="center" vertical="center"/>
      <protection hidden="1"/>
    </xf>
    <xf numFmtId="0" fontId="46" fillId="4" borderId="5" xfId="0" applyFont="1" applyFill="1" applyBorder="1" applyAlignment="1" applyProtection="1">
      <alignment horizontal="center" vertical="center"/>
      <protection hidden="1"/>
    </xf>
    <xf numFmtId="0" fontId="46" fillId="4" borderId="4" xfId="0" applyFont="1" applyFill="1" applyBorder="1" applyAlignment="1" applyProtection="1">
      <alignment horizontal="center" vertical="center"/>
      <protection hidden="1"/>
    </xf>
    <xf numFmtId="0" fontId="46" fillId="4" borderId="0" xfId="0" applyFont="1" applyFill="1" applyBorder="1" applyAlignment="1" applyProtection="1">
      <alignment horizontal="center" vertical="center"/>
      <protection hidden="1"/>
    </xf>
    <xf numFmtId="0" fontId="46" fillId="4" borderId="3" xfId="0" applyFont="1" applyFill="1" applyBorder="1" applyAlignment="1" applyProtection="1">
      <alignment horizontal="center" vertical="center"/>
      <protection hidden="1"/>
    </xf>
    <xf numFmtId="0" fontId="46" fillId="4" borderId="6" xfId="0" applyFont="1" applyFill="1" applyBorder="1" applyAlignment="1" applyProtection="1">
      <alignment horizontal="center" vertical="center"/>
      <protection hidden="1"/>
    </xf>
    <xf numFmtId="0" fontId="17" fillId="2" borderId="67" xfId="0" applyFont="1" applyFill="1" applyBorder="1" applyAlignment="1" applyProtection="1">
      <alignment horizontal="left" vertical="center" wrapText="1"/>
      <protection locked="0" hidden="1"/>
    </xf>
    <xf numFmtId="0" fontId="17" fillId="2" borderId="68" xfId="0" applyFont="1" applyFill="1" applyBorder="1" applyAlignment="1" applyProtection="1">
      <alignment horizontal="left" vertical="center" wrapText="1"/>
      <protection locked="0" hidden="1"/>
    </xf>
    <xf numFmtId="0" fontId="17" fillId="2" borderId="69" xfId="0" applyFont="1" applyFill="1" applyBorder="1" applyAlignment="1" applyProtection="1">
      <alignment horizontal="left" vertical="center" wrapText="1"/>
      <protection locked="0" hidden="1"/>
    </xf>
    <xf numFmtId="0" fontId="17" fillId="2" borderId="70" xfId="0" applyFont="1" applyFill="1" applyBorder="1" applyAlignment="1" applyProtection="1">
      <alignment horizontal="left" vertical="center" wrapText="1"/>
      <protection locked="0" hidden="1"/>
    </xf>
    <xf numFmtId="0" fontId="17" fillId="2" borderId="28" xfId="0" applyFont="1" applyFill="1" applyBorder="1" applyAlignment="1" applyProtection="1">
      <alignment horizontal="left" vertical="center" wrapText="1"/>
      <protection locked="0" hidden="1"/>
    </xf>
    <xf numFmtId="0" fontId="17" fillId="2" borderId="71" xfId="0" applyFont="1" applyFill="1" applyBorder="1" applyAlignment="1" applyProtection="1">
      <alignment horizontal="left" vertical="center" wrapText="1"/>
      <protection locked="0" hidden="1"/>
    </xf>
    <xf numFmtId="0" fontId="17" fillId="2" borderId="72" xfId="0" applyFont="1" applyFill="1" applyBorder="1" applyAlignment="1" applyProtection="1">
      <alignment horizontal="left" vertical="center" wrapText="1"/>
      <protection locked="0" hidden="1"/>
    </xf>
    <xf numFmtId="0" fontId="17" fillId="2" borderId="73" xfId="0" applyFont="1" applyFill="1" applyBorder="1" applyAlignment="1" applyProtection="1">
      <alignment horizontal="left" vertical="center" wrapText="1"/>
      <protection locked="0" hidden="1"/>
    </xf>
    <xf numFmtId="0" fontId="17" fillId="2" borderId="74" xfId="0" applyFont="1" applyFill="1" applyBorder="1" applyAlignment="1" applyProtection="1">
      <alignment horizontal="left" vertical="center" wrapText="1"/>
      <protection locked="0" hidden="1"/>
    </xf>
    <xf numFmtId="0" fontId="0" fillId="6" borderId="0" xfId="0" applyFont="1" applyFill="1" applyBorder="1" applyAlignment="1" applyProtection="1">
      <alignment horizontal="center" vertical="center" wrapText="1"/>
      <protection hidden="1"/>
    </xf>
    <xf numFmtId="0" fontId="0" fillId="6" borderId="1" xfId="0" applyFont="1" applyFill="1" applyBorder="1" applyAlignment="1" applyProtection="1">
      <alignment horizontal="center" vertical="center" wrapText="1"/>
      <protection hidden="1"/>
    </xf>
    <xf numFmtId="0" fontId="0" fillId="6" borderId="6" xfId="0" applyFont="1" applyFill="1" applyBorder="1" applyAlignment="1" applyProtection="1">
      <alignment horizontal="center" vertical="center" wrapText="1"/>
      <protection hidden="1"/>
    </xf>
    <xf numFmtId="0" fontId="0" fillId="6" borderId="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textRotation="255"/>
      <protection hidden="1"/>
    </xf>
    <xf numFmtId="0" fontId="7" fillId="4" borderId="7" xfId="0" applyFont="1" applyFill="1" applyBorder="1" applyAlignment="1" applyProtection="1">
      <alignment horizontal="center" vertical="center" textRotation="255"/>
      <protection hidden="1"/>
    </xf>
    <xf numFmtId="0" fontId="7" fillId="4" borderId="0" xfId="0" applyFont="1" applyFill="1" applyBorder="1" applyAlignment="1" applyProtection="1">
      <alignment horizontal="center" vertical="center" textRotation="255"/>
      <protection hidden="1"/>
    </xf>
    <xf numFmtId="0" fontId="7" fillId="4" borderId="1" xfId="0" applyFont="1" applyFill="1" applyBorder="1" applyAlignment="1" applyProtection="1">
      <alignment horizontal="center" vertical="center" textRotation="255"/>
      <protection hidden="1"/>
    </xf>
    <xf numFmtId="0" fontId="7" fillId="4" borderId="6" xfId="0" applyFont="1" applyFill="1" applyBorder="1" applyAlignment="1" applyProtection="1">
      <alignment horizontal="center" vertical="center" textRotation="255"/>
      <protection hidden="1"/>
    </xf>
    <xf numFmtId="0" fontId="7" fillId="4" borderId="8" xfId="0" applyFont="1" applyFill="1" applyBorder="1" applyAlignment="1" applyProtection="1">
      <alignment horizontal="center" vertical="center" textRotation="255"/>
      <protection hidden="1"/>
    </xf>
    <xf numFmtId="0" fontId="24" fillId="2" borderId="16" xfId="0" applyFont="1" applyFill="1" applyBorder="1" applyAlignment="1" applyProtection="1">
      <alignment horizontal="center" vertical="center" textRotation="255" wrapText="1"/>
      <protection hidden="1"/>
    </xf>
    <xf numFmtId="0" fontId="24" fillId="2" borderId="7" xfId="0" applyFont="1" applyFill="1" applyBorder="1" applyAlignment="1" applyProtection="1">
      <alignment horizontal="center" vertical="center" textRotation="255" wrapText="1"/>
      <protection hidden="1"/>
    </xf>
    <xf numFmtId="0" fontId="24" fillId="2" borderId="14" xfId="0" applyFont="1" applyFill="1" applyBorder="1" applyAlignment="1" applyProtection="1">
      <alignment horizontal="center" vertical="center" textRotation="255" wrapText="1"/>
      <protection hidden="1"/>
    </xf>
    <xf numFmtId="0" fontId="24" fillId="2" borderId="1" xfId="0" applyFont="1" applyFill="1" applyBorder="1" applyAlignment="1" applyProtection="1">
      <alignment horizontal="center" vertical="center" textRotation="255" wrapText="1"/>
      <protection hidden="1"/>
    </xf>
    <xf numFmtId="0" fontId="24" fillId="2" borderId="15" xfId="0" applyFont="1" applyFill="1" applyBorder="1" applyAlignment="1" applyProtection="1">
      <alignment horizontal="center" vertical="center" textRotation="255" wrapText="1"/>
      <protection hidden="1"/>
    </xf>
    <xf numFmtId="0" fontId="24" fillId="2" borderId="8" xfId="0" applyFont="1" applyFill="1" applyBorder="1" applyAlignment="1" applyProtection="1">
      <alignment horizontal="center" vertical="center" textRotation="255" wrapText="1"/>
      <protection hidden="1"/>
    </xf>
    <xf numFmtId="0" fontId="45" fillId="4" borderId="2" xfId="0" applyFont="1" applyFill="1" applyBorder="1" applyAlignment="1" applyProtection="1">
      <alignment horizontal="center" vertical="center" wrapText="1"/>
      <protection hidden="1"/>
    </xf>
    <xf numFmtId="0" fontId="45" fillId="4" borderId="5" xfId="0" applyFont="1" applyFill="1" applyBorder="1" applyAlignment="1" applyProtection="1">
      <alignment horizontal="center" vertical="center"/>
      <protection hidden="1"/>
    </xf>
    <xf numFmtId="0" fontId="45" fillId="4" borderId="4" xfId="0" applyFont="1" applyFill="1" applyBorder="1" applyAlignment="1" applyProtection="1">
      <alignment horizontal="center" vertical="center"/>
      <protection hidden="1"/>
    </xf>
    <xf numFmtId="0" fontId="45" fillId="4" borderId="0" xfId="0" applyFont="1" applyFill="1" applyBorder="1" applyAlignment="1" applyProtection="1">
      <alignment horizontal="center" vertical="center"/>
      <protection hidden="1"/>
    </xf>
    <xf numFmtId="0" fontId="45" fillId="4" borderId="3" xfId="0" applyFont="1" applyFill="1" applyBorder="1" applyAlignment="1" applyProtection="1">
      <alignment horizontal="center" vertical="center"/>
      <protection hidden="1"/>
    </xf>
    <xf numFmtId="0" fontId="45" fillId="4" borderId="6"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textRotation="255"/>
      <protection hidden="1"/>
    </xf>
    <xf numFmtId="0" fontId="3" fillId="2" borderId="25" xfId="0" applyFont="1" applyFill="1" applyBorder="1" applyAlignment="1" applyProtection="1">
      <alignment horizontal="center" vertical="center" textRotation="255"/>
      <protection hidden="1"/>
    </xf>
    <xf numFmtId="0" fontId="3" fillId="2" borderId="14" xfId="0" applyFont="1" applyFill="1" applyBorder="1" applyAlignment="1" applyProtection="1">
      <alignment horizontal="center" vertical="center" textRotation="255"/>
      <protection hidden="1"/>
    </xf>
    <xf numFmtId="0" fontId="3" fillId="2" borderId="1" xfId="0" applyFont="1" applyFill="1" applyBorder="1" applyAlignment="1" applyProtection="1">
      <alignment horizontal="center" vertical="center" textRotation="255"/>
      <protection hidden="1"/>
    </xf>
    <xf numFmtId="0" fontId="3" fillId="2" borderId="17" xfId="0" applyFont="1" applyFill="1" applyBorder="1" applyAlignment="1" applyProtection="1">
      <alignment horizontal="center" vertical="center" textRotation="255"/>
      <protection hidden="1"/>
    </xf>
    <xf numFmtId="0" fontId="3" fillId="2" borderId="26" xfId="0" applyFont="1" applyFill="1" applyBorder="1" applyAlignment="1" applyProtection="1">
      <alignment horizontal="center" vertical="center" textRotation="255"/>
      <protection hidden="1"/>
    </xf>
    <xf numFmtId="0" fontId="4" fillId="2" borderId="2" xfId="0" applyFont="1" applyFill="1" applyBorder="1" applyAlignment="1" applyProtection="1">
      <alignment horizontal="right" vertical="center" shrinkToFit="1"/>
      <protection hidden="1"/>
    </xf>
    <xf numFmtId="0" fontId="4" fillId="2" borderId="5" xfId="0" applyFont="1" applyFill="1" applyBorder="1" applyAlignment="1" applyProtection="1">
      <alignment horizontal="right" vertical="center" shrinkToFit="1"/>
      <protection hidden="1"/>
    </xf>
    <xf numFmtId="0" fontId="4" fillId="2" borderId="4" xfId="0" applyFont="1" applyFill="1" applyBorder="1" applyAlignment="1" applyProtection="1">
      <alignment horizontal="right" vertical="center" shrinkToFit="1"/>
      <protection hidden="1"/>
    </xf>
    <xf numFmtId="0" fontId="4" fillId="2" borderId="0" xfId="0" applyFont="1" applyFill="1" applyBorder="1" applyAlignment="1" applyProtection="1">
      <alignment horizontal="right" vertical="center" shrinkToFit="1"/>
      <protection hidden="1"/>
    </xf>
    <xf numFmtId="0" fontId="4" fillId="2" borderId="31" xfId="0" applyFont="1" applyFill="1" applyBorder="1" applyAlignment="1" applyProtection="1">
      <alignment horizontal="right" vertical="center" shrinkToFit="1"/>
      <protection hidden="1"/>
    </xf>
    <xf numFmtId="0" fontId="4" fillId="2" borderId="12" xfId="0" applyFont="1" applyFill="1" applyBorder="1" applyAlignment="1" applyProtection="1">
      <alignment horizontal="right" vertical="center" shrinkToFit="1"/>
      <protection hidden="1"/>
    </xf>
    <xf numFmtId="0" fontId="4" fillId="2" borderId="40" xfId="0" applyFont="1" applyFill="1" applyBorder="1" applyAlignment="1" applyProtection="1">
      <alignment horizontal="right" vertical="center" shrinkToFit="1"/>
      <protection hidden="1"/>
    </xf>
    <xf numFmtId="0" fontId="4" fillId="2" borderId="38" xfId="0" applyFont="1" applyFill="1" applyBorder="1" applyAlignment="1" applyProtection="1">
      <alignment horizontal="right" vertical="center" shrinkToFit="1"/>
      <protection hidden="1"/>
    </xf>
    <xf numFmtId="0" fontId="4" fillId="2" borderId="42" xfId="0" applyFont="1" applyFill="1" applyBorder="1" applyAlignment="1" applyProtection="1">
      <alignment horizontal="right" vertical="center" shrinkToFit="1"/>
      <protection hidden="1"/>
    </xf>
    <xf numFmtId="0" fontId="3" fillId="2" borderId="43"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3" fillId="2" borderId="46" xfId="0" applyFont="1" applyFill="1" applyBorder="1" applyAlignment="1" applyProtection="1">
      <alignment horizontal="center" vertical="center"/>
      <protection hidden="1"/>
    </xf>
    <xf numFmtId="0" fontId="46" fillId="4" borderId="2" xfId="0" applyFont="1" applyFill="1" applyBorder="1" applyAlignment="1" applyProtection="1">
      <alignment horizontal="center" vertical="center" textRotation="255" wrapText="1"/>
      <protection hidden="1"/>
    </xf>
    <xf numFmtId="0" fontId="46" fillId="4" borderId="7" xfId="0" applyFont="1" applyFill="1" applyBorder="1" applyAlignment="1" applyProtection="1">
      <alignment horizontal="center" vertical="center" textRotation="255" wrapText="1"/>
      <protection hidden="1"/>
    </xf>
    <xf numFmtId="0" fontId="46" fillId="4" borderId="4" xfId="0" applyFont="1" applyFill="1" applyBorder="1" applyAlignment="1" applyProtection="1">
      <alignment horizontal="center" vertical="center" textRotation="255" wrapText="1"/>
      <protection hidden="1"/>
    </xf>
    <xf numFmtId="0" fontId="46" fillId="4" borderId="1" xfId="0" applyFont="1" applyFill="1" applyBorder="1" applyAlignment="1" applyProtection="1">
      <alignment horizontal="center" vertical="center" textRotation="255" wrapText="1"/>
      <protection hidden="1"/>
    </xf>
    <xf numFmtId="0" fontId="46" fillId="4" borderId="3" xfId="0" applyFont="1" applyFill="1" applyBorder="1" applyAlignment="1" applyProtection="1">
      <alignment horizontal="center" vertical="center" textRotation="255" wrapText="1"/>
      <protection hidden="1"/>
    </xf>
    <xf numFmtId="0" fontId="46" fillId="4" borderId="8" xfId="0" applyFont="1" applyFill="1" applyBorder="1" applyAlignment="1" applyProtection="1">
      <alignment horizontal="center" vertical="center" textRotation="255" wrapText="1"/>
      <protection hidden="1"/>
    </xf>
    <xf numFmtId="0" fontId="11" fillId="0" borderId="62" xfId="0" applyFont="1" applyFill="1" applyBorder="1" applyAlignment="1" applyProtection="1">
      <alignment horizontal="left" vertical="center" wrapText="1"/>
      <protection locked="0" hidden="1"/>
    </xf>
    <xf numFmtId="0" fontId="11" fillId="0" borderId="63" xfId="0" applyFont="1" applyFill="1" applyBorder="1" applyAlignment="1" applyProtection="1">
      <alignment horizontal="left" vertical="center" wrapText="1"/>
      <protection locked="0" hidden="1"/>
    </xf>
    <xf numFmtId="0" fontId="11" fillId="0" borderId="64" xfId="0" applyFont="1" applyFill="1" applyBorder="1" applyAlignment="1" applyProtection="1">
      <alignment horizontal="left" vertical="center" wrapText="1"/>
      <protection locked="0" hidden="1"/>
    </xf>
    <xf numFmtId="0" fontId="3" fillId="2" borderId="3"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23" fillId="2" borderId="0" xfId="0" applyFont="1" applyFill="1" applyBorder="1" applyAlignment="1" applyProtection="1">
      <alignment horizontal="center" vertical="top" wrapText="1"/>
      <protection hidden="1"/>
    </xf>
    <xf numFmtId="0" fontId="0" fillId="2" borderId="0" xfId="0" applyFont="1" applyFill="1" applyBorder="1" applyAlignment="1" applyProtection="1">
      <alignment horizontal="center" vertical="top" shrinkToFit="1"/>
      <protection hidden="1"/>
    </xf>
    <xf numFmtId="0" fontId="25" fillId="2" borderId="2" xfId="0" applyFont="1" applyFill="1" applyBorder="1" applyAlignment="1" applyProtection="1">
      <alignment horizontal="center" vertical="center"/>
      <protection hidden="1"/>
    </xf>
    <xf numFmtId="0" fontId="25" fillId="2" borderId="5" xfId="0" applyFont="1" applyFill="1" applyBorder="1" applyAlignment="1" applyProtection="1">
      <alignment horizontal="center" vertical="center"/>
      <protection hidden="1"/>
    </xf>
    <xf numFmtId="0" fontId="25" fillId="2" borderId="7" xfId="0" applyFont="1" applyFill="1" applyBorder="1" applyAlignment="1" applyProtection="1">
      <alignment horizontal="center" vertical="center"/>
      <protection hidden="1"/>
    </xf>
    <xf numFmtId="0" fontId="25" fillId="2" borderId="4" xfId="0" applyFont="1" applyFill="1" applyBorder="1" applyAlignment="1" applyProtection="1">
      <alignment horizontal="center" vertical="center"/>
      <protection hidden="1"/>
    </xf>
    <xf numFmtId="0" fontId="25" fillId="2" borderId="0" xfId="0" applyFont="1" applyFill="1" applyBorder="1" applyAlignment="1" applyProtection="1">
      <alignment horizontal="center" vertical="center"/>
      <protection hidden="1"/>
    </xf>
    <xf numFmtId="0" fontId="25" fillId="2" borderId="1" xfId="0" applyFont="1" applyFill="1" applyBorder="1" applyAlignment="1" applyProtection="1">
      <alignment horizontal="center" vertical="center"/>
      <protection hidden="1"/>
    </xf>
    <xf numFmtId="0" fontId="24" fillId="2" borderId="2" xfId="0" applyFont="1" applyFill="1" applyBorder="1" applyAlignment="1" applyProtection="1">
      <alignment vertical="center"/>
      <protection hidden="1"/>
    </xf>
    <xf numFmtId="0" fontId="24" fillId="2" borderId="5" xfId="0" applyFont="1" applyFill="1" applyBorder="1" applyAlignment="1" applyProtection="1">
      <alignment vertical="center"/>
      <protection hidden="1"/>
    </xf>
    <xf numFmtId="0" fontId="24" fillId="2" borderId="7" xfId="0" applyFont="1" applyFill="1" applyBorder="1" applyAlignment="1" applyProtection="1">
      <alignment vertical="center"/>
      <protection hidden="1"/>
    </xf>
    <xf numFmtId="0" fontId="24" fillId="2" borderId="3" xfId="0" applyFont="1" applyFill="1" applyBorder="1" applyAlignment="1" applyProtection="1">
      <alignment vertical="center"/>
      <protection hidden="1"/>
    </xf>
    <xf numFmtId="0" fontId="24" fillId="2" borderId="6" xfId="0" applyFont="1" applyFill="1" applyBorder="1" applyAlignment="1" applyProtection="1">
      <alignment vertical="center"/>
      <protection hidden="1"/>
    </xf>
    <xf numFmtId="0" fontId="24" fillId="2" borderId="8" xfId="0" applyFont="1" applyFill="1" applyBorder="1" applyAlignment="1" applyProtection="1">
      <alignment vertical="center"/>
      <protection hidden="1"/>
    </xf>
    <xf numFmtId="0" fontId="27" fillId="2" borderId="2" xfId="0" applyFont="1" applyFill="1" applyBorder="1" applyAlignment="1" applyProtection="1">
      <alignment horizontal="center" vertical="center" wrapText="1"/>
      <protection hidden="1"/>
    </xf>
    <xf numFmtId="0" fontId="27" fillId="2" borderId="5" xfId="0" applyFont="1" applyFill="1" applyBorder="1" applyAlignment="1" applyProtection="1">
      <alignment horizontal="center" vertical="center" wrapText="1"/>
      <protection hidden="1"/>
    </xf>
    <xf numFmtId="0" fontId="28" fillId="2" borderId="5" xfId="0" applyFont="1" applyFill="1" applyBorder="1" applyAlignment="1" applyProtection="1">
      <alignment vertical="center" wrapText="1"/>
      <protection hidden="1"/>
    </xf>
    <xf numFmtId="0" fontId="28" fillId="2" borderId="7" xfId="0" applyFont="1" applyFill="1" applyBorder="1" applyAlignment="1" applyProtection="1">
      <alignment vertical="center" wrapText="1"/>
      <protection hidden="1"/>
    </xf>
    <xf numFmtId="0" fontId="39" fillId="2" borderId="2" xfId="0" applyFont="1" applyFill="1" applyBorder="1" applyAlignment="1" applyProtection="1">
      <alignment horizontal="center" vertical="center" wrapText="1"/>
      <protection hidden="1"/>
    </xf>
    <xf numFmtId="0" fontId="39" fillId="2" borderId="5" xfId="0" applyFont="1" applyFill="1" applyBorder="1" applyAlignment="1" applyProtection="1">
      <alignment horizontal="center" vertical="center" wrapText="1"/>
      <protection hidden="1"/>
    </xf>
    <xf numFmtId="0" fontId="3" fillId="2" borderId="5" xfId="0" applyFont="1" applyFill="1" applyBorder="1" applyAlignment="1" applyProtection="1">
      <alignment vertical="center" wrapText="1"/>
      <protection hidden="1"/>
    </xf>
    <xf numFmtId="0" fontId="3" fillId="2" borderId="7" xfId="0" applyFont="1" applyFill="1" applyBorder="1" applyAlignment="1" applyProtection="1">
      <alignment vertical="center" wrapText="1"/>
      <protection hidden="1"/>
    </xf>
    <xf numFmtId="0" fontId="27" fillId="2" borderId="9" xfId="0" applyFont="1" applyFill="1" applyBorder="1" applyAlignment="1" applyProtection="1">
      <alignment horizontal="center" vertical="center"/>
      <protection hidden="1"/>
    </xf>
    <xf numFmtId="0" fontId="27" fillId="2" borderId="10" xfId="0" applyFont="1" applyFill="1" applyBorder="1" applyAlignment="1" applyProtection="1">
      <alignment horizontal="center" vertical="center"/>
      <protection hidden="1"/>
    </xf>
    <xf numFmtId="0" fontId="3" fillId="2" borderId="10"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49" fontId="12" fillId="2" borderId="2" xfId="0" applyNumberFormat="1" applyFont="1" applyFill="1" applyBorder="1" applyAlignment="1" applyProtection="1">
      <alignment horizontal="center" vertical="center"/>
      <protection locked="0" hidden="1"/>
    </xf>
    <xf numFmtId="49" fontId="12" fillId="2" borderId="5" xfId="0" applyNumberFormat="1" applyFont="1" applyFill="1" applyBorder="1" applyAlignment="1" applyProtection="1">
      <alignment horizontal="center" vertical="center"/>
      <protection locked="0" hidden="1"/>
    </xf>
    <xf numFmtId="49" fontId="12" fillId="2" borderId="3" xfId="0" applyNumberFormat="1" applyFont="1" applyFill="1" applyBorder="1" applyAlignment="1" applyProtection="1">
      <alignment horizontal="center" vertical="center"/>
      <protection locked="0" hidden="1"/>
    </xf>
    <xf numFmtId="49" fontId="12" fillId="2" borderId="6" xfId="0" applyNumberFormat="1" applyFont="1" applyFill="1" applyBorder="1" applyAlignment="1" applyProtection="1">
      <alignment horizontal="center" vertical="center"/>
      <protection locked="0" hidden="1"/>
    </xf>
    <xf numFmtId="0" fontId="3" fillId="5" borderId="5"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12" fillId="2" borderId="10" xfId="0" applyNumberFormat="1" applyFont="1" applyFill="1" applyBorder="1" applyAlignment="1" applyProtection="1">
      <alignment horizontal="center" vertical="center"/>
      <protection locked="0" hidden="1"/>
    </xf>
    <xf numFmtId="0" fontId="3" fillId="5" borderId="7" xfId="0" applyFont="1" applyFill="1" applyBorder="1" applyAlignment="1" applyProtection="1">
      <alignment horizontal="center" vertical="center"/>
      <protection hidden="1"/>
    </xf>
    <xf numFmtId="0" fontId="3" fillId="5" borderId="8" xfId="0" applyFont="1" applyFill="1" applyBorder="1" applyAlignment="1" applyProtection="1">
      <alignment horizontal="center" vertical="center"/>
      <protection hidden="1"/>
    </xf>
    <xf numFmtId="0" fontId="0" fillId="2" borderId="0" xfId="0" applyFont="1" applyFill="1" applyBorder="1" applyAlignment="1" applyProtection="1">
      <alignment vertical="center" wrapText="1"/>
      <protection hidden="1"/>
    </xf>
    <xf numFmtId="0" fontId="0" fillId="2" borderId="38" xfId="0" applyFont="1" applyFill="1" applyBorder="1" applyAlignment="1" applyProtection="1">
      <alignment vertical="center" wrapText="1"/>
      <protection hidden="1"/>
    </xf>
    <xf numFmtId="0" fontId="24" fillId="2" borderId="3" xfId="0" applyFont="1" applyFill="1" applyBorder="1" applyAlignment="1" applyProtection="1">
      <alignment horizontal="center" vertical="center"/>
      <protection hidden="1"/>
    </xf>
    <xf numFmtId="0" fontId="24" fillId="2" borderId="6" xfId="0" applyFont="1" applyFill="1" applyBorder="1" applyAlignment="1" applyProtection="1">
      <alignment horizontal="center" vertical="center"/>
      <protection hidden="1"/>
    </xf>
    <xf numFmtId="0" fontId="24" fillId="2" borderId="41"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0" fontId="3" fillId="2" borderId="10" xfId="0" applyFont="1" applyFill="1" applyBorder="1" applyAlignment="1" applyProtection="1">
      <alignment vertical="center"/>
      <protection hidden="1"/>
    </xf>
    <xf numFmtId="0" fontId="3" fillId="2" borderId="11" xfId="0" applyFont="1" applyFill="1" applyBorder="1" applyAlignment="1" applyProtection="1">
      <alignment vertical="center"/>
      <protection hidden="1"/>
    </xf>
    <xf numFmtId="0" fontId="4" fillId="2" borderId="9" xfId="0" applyFont="1" applyFill="1" applyBorder="1" applyAlignment="1" applyProtection="1">
      <alignment horizontal="right" vertical="center" shrinkToFit="1"/>
      <protection hidden="1"/>
    </xf>
    <xf numFmtId="0" fontId="4" fillId="2" borderId="10" xfId="0" applyFont="1" applyFill="1" applyBorder="1" applyAlignment="1" applyProtection="1">
      <alignment horizontal="right" vertical="center" shrinkToFit="1"/>
      <protection hidden="1"/>
    </xf>
    <xf numFmtId="0" fontId="4" fillId="2" borderId="39" xfId="0" applyFont="1" applyFill="1" applyBorder="1" applyAlignment="1" applyProtection="1">
      <alignment horizontal="right" vertical="center" shrinkToFit="1"/>
      <protection hidden="1"/>
    </xf>
    <xf numFmtId="0" fontId="11" fillId="5" borderId="0" xfId="0" applyFont="1" applyFill="1" applyBorder="1" applyAlignment="1" applyProtection="1">
      <alignment horizontal="left" vertical="center"/>
      <protection hidden="1"/>
    </xf>
    <xf numFmtId="0" fontId="44" fillId="4" borderId="5" xfId="0" applyFont="1" applyFill="1" applyBorder="1" applyAlignment="1" applyProtection="1">
      <alignment horizontal="center" vertical="center" shrinkToFit="1"/>
      <protection hidden="1"/>
    </xf>
    <xf numFmtId="0" fontId="44" fillId="4" borderId="0" xfId="0" applyFont="1" applyFill="1" applyBorder="1" applyAlignment="1" applyProtection="1">
      <alignment horizontal="center" vertical="center" shrinkToFit="1"/>
      <protection hidden="1"/>
    </xf>
    <xf numFmtId="0" fontId="17" fillId="2" borderId="0" xfId="0" applyFont="1" applyFill="1" applyBorder="1" applyAlignment="1" applyProtection="1">
      <alignment horizontal="left" vertical="center" wrapText="1"/>
      <protection locked="0" hidden="1"/>
    </xf>
    <xf numFmtId="0" fontId="17" fillId="2" borderId="1" xfId="0" applyFont="1" applyFill="1" applyBorder="1" applyAlignment="1" applyProtection="1">
      <alignment horizontal="left" vertical="center" wrapText="1"/>
      <protection locked="0" hidden="1"/>
    </xf>
    <xf numFmtId="0" fontId="17" fillId="2" borderId="6" xfId="0" applyFont="1" applyFill="1" applyBorder="1" applyAlignment="1" applyProtection="1">
      <alignment horizontal="left" vertical="center" wrapText="1"/>
      <protection locked="0" hidden="1"/>
    </xf>
    <xf numFmtId="0" fontId="17" fillId="2" borderId="8" xfId="0" applyFont="1" applyFill="1" applyBorder="1" applyAlignment="1" applyProtection="1">
      <alignment horizontal="left" vertical="center" wrapText="1"/>
      <protection locked="0" hidden="1"/>
    </xf>
    <xf numFmtId="0" fontId="11" fillId="5" borderId="5" xfId="0" applyFont="1" applyFill="1" applyBorder="1" applyAlignment="1" applyProtection="1">
      <alignment vertical="center"/>
      <protection hidden="1"/>
    </xf>
    <xf numFmtId="0" fontId="11" fillId="5" borderId="6" xfId="0" applyFont="1" applyFill="1" applyBorder="1" applyAlignment="1" applyProtection="1">
      <alignment vertical="center"/>
      <protection hidden="1"/>
    </xf>
    <xf numFmtId="0" fontId="11" fillId="5" borderId="7" xfId="0" applyFont="1" applyFill="1" applyBorder="1" applyAlignment="1" applyProtection="1">
      <alignment vertical="center"/>
      <protection hidden="1"/>
    </xf>
    <xf numFmtId="0" fontId="11" fillId="5" borderId="8" xfId="0" applyFont="1" applyFill="1" applyBorder="1" applyAlignment="1" applyProtection="1">
      <alignment vertical="center"/>
      <protection hidden="1"/>
    </xf>
    <xf numFmtId="0" fontId="3" fillId="2" borderId="30"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1" fillId="5" borderId="7" xfId="0" applyFont="1" applyFill="1" applyBorder="1" applyAlignment="1" applyProtection="1">
      <alignment horizontal="left" vertical="center"/>
      <protection hidden="1"/>
    </xf>
    <xf numFmtId="0" fontId="11" fillId="5" borderId="8" xfId="0" applyFont="1" applyFill="1" applyBorder="1" applyAlignment="1" applyProtection="1">
      <alignment horizontal="left" vertical="center"/>
      <protection hidden="1"/>
    </xf>
    <xf numFmtId="0" fontId="11" fillId="2" borderId="0" xfId="0" applyFont="1" applyFill="1" applyBorder="1" applyAlignment="1" applyProtection="1">
      <alignment vertical="top" wrapText="1"/>
      <protection hidden="1"/>
    </xf>
    <xf numFmtId="0" fontId="8" fillId="4" borderId="2" xfId="0" applyFont="1" applyFill="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0"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protection hidden="1"/>
    </xf>
    <xf numFmtId="0" fontId="8" fillId="4" borderId="3"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0" fontId="9" fillId="2" borderId="5" xfId="0" applyFont="1" applyFill="1" applyBorder="1" applyAlignment="1" applyProtection="1">
      <alignment vertical="center" shrinkToFit="1"/>
      <protection hidden="1"/>
    </xf>
    <xf numFmtId="0" fontId="9" fillId="2" borderId="40" xfId="0" applyFont="1" applyFill="1" applyBorder="1" applyAlignment="1" applyProtection="1">
      <alignment vertical="center" shrinkToFit="1"/>
      <protection hidden="1"/>
    </xf>
    <xf numFmtId="49" fontId="12" fillId="5" borderId="2" xfId="0" applyNumberFormat="1" applyFont="1" applyFill="1" applyBorder="1" applyAlignment="1" applyProtection="1">
      <alignment horizontal="center" vertical="center"/>
      <protection locked="0" hidden="1"/>
    </xf>
    <xf numFmtId="49" fontId="12" fillId="5" borderId="5" xfId="0" applyNumberFormat="1" applyFont="1" applyFill="1" applyBorder="1" applyAlignment="1" applyProtection="1">
      <alignment horizontal="center" vertical="center"/>
      <protection locked="0" hidden="1"/>
    </xf>
    <xf numFmtId="49" fontId="12" fillId="5" borderId="3" xfId="0" applyNumberFormat="1" applyFont="1" applyFill="1" applyBorder="1" applyAlignment="1" applyProtection="1">
      <alignment horizontal="center" vertical="center"/>
      <protection locked="0" hidden="1"/>
    </xf>
    <xf numFmtId="49" fontId="12" fillId="5" borderId="6" xfId="0" applyNumberFormat="1" applyFont="1" applyFill="1" applyBorder="1" applyAlignment="1" applyProtection="1">
      <alignment horizontal="center" vertical="center"/>
      <protection locked="0" hidden="1"/>
    </xf>
    <xf numFmtId="0" fontId="3" fillId="5" borderId="0" xfId="0" applyFont="1" applyFill="1" applyBorder="1" applyAlignment="1" applyProtection="1">
      <alignment horizontal="center" vertical="center"/>
      <protection hidden="1"/>
    </xf>
    <xf numFmtId="0" fontId="12" fillId="5" borderId="6" xfId="0" applyNumberFormat="1" applyFont="1" applyFill="1" applyBorder="1" applyAlignment="1" applyProtection="1">
      <alignment horizontal="center" vertical="center"/>
      <protection locked="0" hidden="1"/>
    </xf>
    <xf numFmtId="0" fontId="12" fillId="5" borderId="10" xfId="0" applyNumberFormat="1" applyFont="1" applyFill="1" applyBorder="1" applyAlignment="1" applyProtection="1">
      <alignment horizontal="center" vertical="center"/>
      <protection locked="0" hidden="1"/>
    </xf>
    <xf numFmtId="0" fontId="3" fillId="5" borderId="5" xfId="0" applyFont="1" applyFill="1" applyBorder="1" applyAlignment="1" applyProtection="1">
      <alignment horizontal="center" vertical="center" wrapText="1"/>
      <protection hidden="1"/>
    </xf>
    <xf numFmtId="0" fontId="3" fillId="5" borderId="0" xfId="0" applyFont="1" applyFill="1" applyBorder="1" applyAlignment="1" applyProtection="1">
      <alignment horizontal="center" vertical="center" wrapText="1"/>
      <protection hidden="1"/>
    </xf>
    <xf numFmtId="0" fontId="3" fillId="5" borderId="6" xfId="0" applyFont="1" applyFill="1" applyBorder="1" applyAlignment="1" applyProtection="1">
      <alignment horizontal="center" vertical="center" wrapText="1"/>
      <protection hidden="1"/>
    </xf>
    <xf numFmtId="0" fontId="4" fillId="5" borderId="5" xfId="0" applyFont="1" applyFill="1" applyBorder="1" applyAlignment="1" applyProtection="1">
      <alignment vertical="center" wrapText="1"/>
      <protection hidden="1"/>
    </xf>
    <xf numFmtId="0" fontId="4" fillId="5" borderId="7"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1" xfId="0" applyFont="1" applyFill="1" applyBorder="1" applyAlignment="1" applyProtection="1">
      <alignment vertical="center" wrapText="1"/>
      <protection hidden="1"/>
    </xf>
    <xf numFmtId="0" fontId="4" fillId="5" borderId="6" xfId="0" applyFont="1" applyFill="1" applyBorder="1" applyAlignment="1" applyProtection="1">
      <alignment vertical="center" wrapText="1"/>
      <protection hidden="1"/>
    </xf>
    <xf numFmtId="0" fontId="4" fillId="5" borderId="8" xfId="0" applyFont="1" applyFill="1" applyBorder="1" applyAlignment="1" applyProtection="1">
      <alignment vertical="center" wrapText="1"/>
      <protection hidden="1"/>
    </xf>
    <xf numFmtId="0" fontId="3" fillId="2" borderId="2"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26" fillId="2" borderId="81" xfId="0" applyNumberFormat="1" applyFont="1" applyFill="1" applyBorder="1" applyAlignment="1" applyProtection="1">
      <alignment horizontal="center" vertical="center" shrinkToFit="1"/>
      <protection hidden="1"/>
    </xf>
    <xf numFmtId="0" fontId="26" fillId="2" borderId="83" xfId="0" applyNumberFormat="1" applyFont="1" applyFill="1" applyBorder="1" applyAlignment="1" applyProtection="1">
      <alignment horizontal="center" vertical="center" shrinkToFit="1"/>
      <protection hidden="1"/>
    </xf>
    <xf numFmtId="0" fontId="26" fillId="2" borderId="85" xfId="0" applyNumberFormat="1" applyFont="1" applyFill="1" applyBorder="1" applyAlignment="1" applyProtection="1">
      <alignment horizontal="center" vertical="center" shrinkToFit="1"/>
      <protection hidden="1"/>
    </xf>
    <xf numFmtId="0" fontId="26" fillId="2" borderId="87" xfId="0" applyNumberFormat="1" applyFont="1" applyFill="1" applyBorder="1" applyAlignment="1" applyProtection="1">
      <alignment horizontal="center" vertical="center" shrinkToFit="1"/>
      <protection hidden="1"/>
    </xf>
    <xf numFmtId="0" fontId="11" fillId="5" borderId="1" xfId="0" applyFont="1" applyFill="1" applyBorder="1" applyAlignment="1" applyProtection="1">
      <alignment horizontal="left" vertical="center"/>
      <protection hidden="1"/>
    </xf>
    <xf numFmtId="0" fontId="24" fillId="2" borderId="14" xfId="0" applyFont="1" applyFill="1" applyBorder="1" applyAlignment="1" applyProtection="1">
      <alignment horizontal="left" vertical="center" wrapText="1"/>
      <protection hidden="1"/>
    </xf>
    <xf numFmtId="0" fontId="44" fillId="4" borderId="6" xfId="0" applyFont="1" applyFill="1" applyBorder="1" applyAlignment="1" applyProtection="1">
      <alignment horizontal="center" vertical="center" shrinkToFit="1"/>
      <protection hidden="1"/>
    </xf>
    <xf numFmtId="0" fontId="16" fillId="2" borderId="5" xfId="0" applyFont="1" applyFill="1" applyBorder="1" applyAlignment="1" applyProtection="1">
      <alignment horizontal="left" vertical="center" wrapText="1"/>
      <protection locked="0" hidden="1"/>
    </xf>
    <xf numFmtId="0" fontId="16" fillId="2" borderId="7" xfId="0" applyFont="1" applyFill="1" applyBorder="1" applyAlignment="1" applyProtection="1">
      <alignment horizontal="left" vertical="center" wrapText="1"/>
      <protection locked="0" hidden="1"/>
    </xf>
    <xf numFmtId="0" fontId="16" fillId="2" borderId="6" xfId="0" applyFont="1" applyFill="1" applyBorder="1" applyAlignment="1" applyProtection="1">
      <alignment horizontal="left" vertical="center" wrapText="1"/>
      <protection locked="0" hidden="1"/>
    </xf>
    <xf numFmtId="0" fontId="16" fillId="2" borderId="8" xfId="0" applyFont="1" applyFill="1" applyBorder="1" applyAlignment="1" applyProtection="1">
      <alignment horizontal="left" vertical="center" wrapText="1"/>
      <protection locked="0" hidden="1"/>
    </xf>
    <xf numFmtId="0" fontId="3" fillId="2" borderId="40" xfId="0" applyFont="1" applyFill="1" applyBorder="1" applyAlignment="1" applyProtection="1">
      <alignment horizontal="center" vertical="center"/>
      <protection hidden="1"/>
    </xf>
    <xf numFmtId="0" fontId="3" fillId="2" borderId="42"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protection hidden="1"/>
    </xf>
    <xf numFmtId="0" fontId="45" fillId="4" borderId="2" xfId="0" applyFont="1" applyFill="1" applyBorder="1" applyAlignment="1" applyProtection="1">
      <alignment horizontal="center" vertical="center"/>
      <protection hidden="1"/>
    </xf>
    <xf numFmtId="0" fontId="10" fillId="2" borderId="62" xfId="0" applyFont="1" applyFill="1" applyBorder="1" applyAlignment="1" applyProtection="1">
      <alignment horizontal="left" vertical="center" wrapText="1"/>
      <protection locked="0" hidden="1"/>
    </xf>
    <xf numFmtId="0" fontId="10" fillId="2" borderId="63" xfId="0" applyFont="1" applyFill="1" applyBorder="1" applyAlignment="1" applyProtection="1">
      <alignment horizontal="left" vertical="center" wrapText="1"/>
      <protection locked="0" hidden="1"/>
    </xf>
    <xf numFmtId="0" fontId="10" fillId="2" borderId="64" xfId="0" applyFont="1" applyFill="1" applyBorder="1" applyAlignment="1" applyProtection="1">
      <alignment horizontal="left" vertical="center" wrapText="1"/>
      <protection locked="0" hidden="1"/>
    </xf>
    <xf numFmtId="0" fontId="10" fillId="2" borderId="54" xfId="0" applyFont="1" applyFill="1" applyBorder="1" applyAlignment="1" applyProtection="1">
      <alignment horizontal="left" vertical="center" wrapText="1"/>
      <protection locked="0" hidden="1"/>
    </xf>
    <xf numFmtId="0" fontId="10" fillId="2" borderId="55" xfId="0" applyFont="1" applyFill="1" applyBorder="1" applyAlignment="1" applyProtection="1">
      <alignment horizontal="left" vertical="center" wrapText="1"/>
      <protection locked="0" hidden="1"/>
    </xf>
    <xf numFmtId="0" fontId="24" fillId="2" borderId="16" xfId="0" applyFont="1" applyFill="1" applyBorder="1" applyAlignment="1" applyProtection="1">
      <alignment horizontal="center" vertical="center" textRotation="255"/>
      <protection hidden="1"/>
    </xf>
    <xf numFmtId="0" fontId="24" fillId="2" borderId="7" xfId="0" applyFont="1" applyFill="1" applyBorder="1" applyAlignment="1" applyProtection="1">
      <alignment horizontal="center" vertical="center" textRotation="255"/>
      <protection hidden="1"/>
    </xf>
    <xf numFmtId="0" fontId="24" fillId="2" borderId="14" xfId="0" applyFont="1" applyFill="1" applyBorder="1" applyAlignment="1" applyProtection="1">
      <alignment horizontal="center" vertical="center" textRotation="255"/>
      <protection hidden="1"/>
    </xf>
    <xf numFmtId="0" fontId="24" fillId="2" borderId="1" xfId="0" applyFont="1" applyFill="1" applyBorder="1" applyAlignment="1" applyProtection="1">
      <alignment horizontal="center" vertical="center" textRotation="255"/>
      <protection hidden="1"/>
    </xf>
    <xf numFmtId="0" fontId="24" fillId="2" borderId="17" xfId="0" applyFont="1" applyFill="1" applyBorder="1" applyAlignment="1" applyProtection="1">
      <alignment horizontal="center" vertical="center" textRotation="255"/>
      <protection hidden="1"/>
    </xf>
    <xf numFmtId="0" fontId="24" fillId="2" borderId="26" xfId="0" applyFont="1" applyFill="1" applyBorder="1" applyAlignment="1" applyProtection="1">
      <alignment horizontal="center" vertical="center" textRotation="255"/>
      <protection hidden="1"/>
    </xf>
    <xf numFmtId="0" fontId="26" fillId="2" borderId="2" xfId="0" applyNumberFormat="1" applyFont="1" applyFill="1" applyBorder="1" applyAlignment="1" applyProtection="1">
      <alignment horizontal="right" vertical="center" shrinkToFit="1"/>
      <protection hidden="1"/>
    </xf>
    <xf numFmtId="0" fontId="26" fillId="2" borderId="5" xfId="0" applyNumberFormat="1" applyFont="1" applyFill="1" applyBorder="1" applyAlignment="1" applyProtection="1">
      <alignment horizontal="right" vertical="center" shrinkToFit="1"/>
      <protection hidden="1"/>
    </xf>
    <xf numFmtId="0" fontId="26" fillId="2" borderId="76" xfId="0" applyNumberFormat="1" applyFont="1" applyFill="1" applyBorder="1" applyAlignment="1" applyProtection="1">
      <alignment horizontal="right" vertical="center" shrinkToFit="1"/>
      <protection hidden="1"/>
    </xf>
    <xf numFmtId="0" fontId="26" fillId="2" borderId="3" xfId="0" applyNumberFormat="1" applyFont="1" applyFill="1" applyBorder="1" applyAlignment="1" applyProtection="1">
      <alignment horizontal="right" vertical="center" shrinkToFit="1"/>
      <protection hidden="1"/>
    </xf>
    <xf numFmtId="0" fontId="26" fillId="2" borderId="6" xfId="0" applyNumberFormat="1" applyFont="1" applyFill="1" applyBorder="1" applyAlignment="1" applyProtection="1">
      <alignment horizontal="right" vertical="center" shrinkToFit="1"/>
      <protection hidden="1"/>
    </xf>
    <xf numFmtId="0" fontId="26" fillId="2" borderId="80" xfId="0" applyNumberFormat="1" applyFont="1" applyFill="1" applyBorder="1" applyAlignment="1" applyProtection="1">
      <alignment horizontal="right" vertical="center" shrinkToFit="1"/>
      <protection hidden="1"/>
    </xf>
    <xf numFmtId="0" fontId="26" fillId="2" borderId="75" xfId="0" applyNumberFormat="1" applyFont="1" applyFill="1" applyBorder="1" applyAlignment="1" applyProtection="1">
      <alignment horizontal="right" vertical="center" shrinkToFit="1"/>
      <protection hidden="1"/>
    </xf>
    <xf numFmtId="0" fontId="26" fillId="2" borderId="79" xfId="0" applyNumberFormat="1" applyFont="1" applyFill="1" applyBorder="1" applyAlignment="1" applyProtection="1">
      <alignment horizontal="right" vertical="center" shrinkToFit="1"/>
      <protection hidden="1"/>
    </xf>
    <xf numFmtId="0" fontId="26" fillId="2" borderId="75" xfId="0" applyNumberFormat="1" applyFont="1" applyFill="1" applyBorder="1" applyAlignment="1" applyProtection="1">
      <alignment horizontal="center" vertical="center" shrinkToFit="1"/>
      <protection hidden="1"/>
    </xf>
    <xf numFmtId="0" fontId="26" fillId="2" borderId="5" xfId="0" applyNumberFormat="1" applyFont="1" applyFill="1" applyBorder="1" applyAlignment="1" applyProtection="1">
      <alignment horizontal="center" vertical="center" shrinkToFit="1"/>
      <protection hidden="1"/>
    </xf>
    <xf numFmtId="0" fontId="26" fillId="2" borderId="76" xfId="0" applyNumberFormat="1" applyFont="1" applyFill="1" applyBorder="1" applyAlignment="1" applyProtection="1">
      <alignment horizontal="center" vertical="center" shrinkToFit="1"/>
      <protection hidden="1"/>
    </xf>
    <xf numFmtId="0" fontId="26" fillId="2" borderId="79" xfId="0" applyNumberFormat="1" applyFont="1" applyFill="1" applyBorder="1" applyAlignment="1" applyProtection="1">
      <alignment horizontal="center" vertical="center" shrinkToFit="1"/>
      <protection hidden="1"/>
    </xf>
    <xf numFmtId="0" fontId="26" fillId="2" borderId="6" xfId="0" applyNumberFormat="1" applyFont="1" applyFill="1" applyBorder="1" applyAlignment="1" applyProtection="1">
      <alignment horizontal="center" vertical="center" shrinkToFit="1"/>
      <protection hidden="1"/>
    </xf>
    <xf numFmtId="0" fontId="26" fillId="2" borderId="80" xfId="0" applyNumberFormat="1" applyFont="1" applyFill="1" applyBorder="1" applyAlignment="1" applyProtection="1">
      <alignment horizontal="center" vertical="center" shrinkToFit="1"/>
      <protection hidden="1"/>
    </xf>
    <xf numFmtId="0" fontId="26" fillId="2" borderId="5" xfId="0" applyNumberFormat="1" applyFont="1" applyFill="1" applyBorder="1" applyAlignment="1" applyProtection="1">
      <alignment horizontal="left" vertical="center" shrinkToFit="1"/>
      <protection hidden="1"/>
    </xf>
    <xf numFmtId="0" fontId="26" fillId="2" borderId="76" xfId="0" applyNumberFormat="1" applyFont="1" applyFill="1" applyBorder="1" applyAlignment="1" applyProtection="1">
      <alignment horizontal="left" vertical="center" shrinkToFit="1"/>
      <protection hidden="1"/>
    </xf>
    <xf numFmtId="0" fontId="26" fillId="2" borderId="6" xfId="0" applyNumberFormat="1" applyFont="1" applyFill="1" applyBorder="1" applyAlignment="1" applyProtection="1">
      <alignment horizontal="left" vertical="center" shrinkToFit="1"/>
      <protection hidden="1"/>
    </xf>
    <xf numFmtId="0" fontId="26" fillId="2" borderId="80" xfId="0" applyNumberFormat="1" applyFont="1" applyFill="1" applyBorder="1" applyAlignment="1" applyProtection="1">
      <alignment horizontal="left" vertical="center" shrinkToFit="1"/>
      <protection hidden="1"/>
    </xf>
    <xf numFmtId="0" fontId="26" fillId="2" borderId="7" xfId="0" applyNumberFormat="1" applyFont="1" applyFill="1" applyBorder="1" applyAlignment="1" applyProtection="1">
      <alignment horizontal="left" vertical="center" shrinkToFit="1"/>
      <protection hidden="1"/>
    </xf>
    <xf numFmtId="0" fontId="26" fillId="2" borderId="8" xfId="0" applyNumberFormat="1" applyFont="1" applyFill="1" applyBorder="1" applyAlignment="1" applyProtection="1">
      <alignment horizontal="left" vertical="center" shrinkToFit="1"/>
      <protection hidden="1"/>
    </xf>
    <xf numFmtId="0" fontId="26" fillId="2" borderId="84" xfId="0" applyNumberFormat="1" applyFont="1" applyFill="1" applyBorder="1" applyAlignment="1" applyProtection="1">
      <alignment horizontal="center" vertical="center" shrinkToFit="1"/>
      <protection hidden="1"/>
    </xf>
    <xf numFmtId="0" fontId="26" fillId="2" borderId="86" xfId="0" applyNumberFormat="1" applyFont="1" applyFill="1" applyBorder="1" applyAlignment="1" applyProtection="1">
      <alignment horizontal="center" vertical="center" shrinkToFit="1"/>
      <protection hidden="1"/>
    </xf>
    <xf numFmtId="0" fontId="10" fillId="2" borderId="81" xfId="0" applyNumberFormat="1" applyFont="1" applyFill="1" applyBorder="1" applyAlignment="1" applyProtection="1">
      <alignment horizontal="center" vertical="center" shrinkToFit="1"/>
      <protection hidden="1"/>
    </xf>
    <xf numFmtId="0" fontId="10" fillId="2" borderId="82" xfId="0" applyNumberFormat="1" applyFont="1" applyFill="1" applyBorder="1" applyAlignment="1" applyProtection="1">
      <alignment horizontal="center" vertical="center" shrinkToFit="1"/>
      <protection hidden="1"/>
    </xf>
    <xf numFmtId="0" fontId="10" fillId="2" borderId="83" xfId="0" applyNumberFormat="1" applyFont="1" applyFill="1" applyBorder="1" applyAlignment="1" applyProtection="1">
      <alignment horizontal="center" vertical="center" shrinkToFit="1"/>
      <protection hidden="1"/>
    </xf>
    <xf numFmtId="0" fontId="10" fillId="2" borderId="85" xfId="0" applyNumberFormat="1" applyFont="1" applyFill="1" applyBorder="1" applyAlignment="1" applyProtection="1">
      <alignment horizontal="center" vertical="center" shrinkToFit="1"/>
      <protection hidden="1"/>
    </xf>
    <xf numFmtId="0" fontId="10" fillId="2" borderId="89" xfId="0" applyNumberFormat="1" applyFont="1" applyFill="1" applyBorder="1" applyAlignment="1" applyProtection="1">
      <alignment horizontal="center" vertical="center" shrinkToFit="1"/>
      <protection hidden="1"/>
    </xf>
    <xf numFmtId="0" fontId="10" fillId="2" borderId="87" xfId="0" applyNumberFormat="1" applyFont="1" applyFill="1" applyBorder="1" applyAlignment="1" applyProtection="1">
      <alignment horizontal="center" vertical="center" shrinkToFit="1"/>
      <protection hidden="1"/>
    </xf>
    <xf numFmtId="0" fontId="10" fillId="2" borderId="75" xfId="0" applyNumberFormat="1" applyFont="1" applyFill="1" applyBorder="1" applyAlignment="1" applyProtection="1">
      <alignment horizontal="center" vertical="center" shrinkToFit="1"/>
      <protection hidden="1"/>
    </xf>
    <xf numFmtId="0" fontId="10" fillId="2" borderId="77" xfId="0" applyNumberFormat="1" applyFont="1" applyFill="1" applyBorder="1" applyAlignment="1" applyProtection="1">
      <alignment horizontal="center" vertical="center" shrinkToFit="1"/>
      <protection hidden="1"/>
    </xf>
    <xf numFmtId="0" fontId="10" fillId="2" borderId="79" xfId="0" applyNumberFormat="1" applyFont="1" applyFill="1" applyBorder="1" applyAlignment="1" applyProtection="1">
      <alignment horizontal="center" vertical="center" shrinkToFit="1"/>
      <protection hidden="1"/>
    </xf>
    <xf numFmtId="0" fontId="29"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0" fillId="2" borderId="5" xfId="0" applyNumberFormat="1" applyFont="1" applyFill="1" applyBorder="1" applyAlignment="1" applyProtection="1">
      <alignment horizontal="center" vertical="center" shrinkToFit="1"/>
      <protection hidden="1"/>
    </xf>
    <xf numFmtId="0" fontId="10" fillId="2" borderId="7" xfId="0" applyNumberFormat="1" applyFont="1" applyFill="1" applyBorder="1" applyAlignment="1" applyProtection="1">
      <alignment horizontal="center" vertical="center" shrinkToFit="1"/>
      <protection hidden="1"/>
    </xf>
    <xf numFmtId="0" fontId="10" fillId="2" borderId="0" xfId="0" applyNumberFormat="1" applyFont="1" applyFill="1" applyAlignment="1" applyProtection="1">
      <alignment horizontal="center" vertical="center" shrinkToFit="1"/>
      <protection hidden="1"/>
    </xf>
    <xf numFmtId="0" fontId="10" fillId="2" borderId="1" xfId="0" applyNumberFormat="1" applyFont="1" applyFill="1" applyBorder="1" applyAlignment="1" applyProtection="1">
      <alignment horizontal="center" vertical="center" shrinkToFit="1"/>
      <protection hidden="1"/>
    </xf>
    <xf numFmtId="0" fontId="10" fillId="2" borderId="6" xfId="0" applyNumberFormat="1" applyFont="1" applyFill="1" applyBorder="1" applyAlignment="1" applyProtection="1">
      <alignment horizontal="center" vertical="center" shrinkToFit="1"/>
      <protection hidden="1"/>
    </xf>
    <xf numFmtId="0" fontId="10" fillId="2" borderId="8" xfId="0" applyNumberFormat="1" applyFont="1" applyFill="1" applyBorder="1" applyAlignment="1" applyProtection="1">
      <alignment horizontal="center" vertical="center" shrinkToFit="1"/>
      <protection hidden="1"/>
    </xf>
    <xf numFmtId="0" fontId="10" fillId="2" borderId="2" xfId="0" applyNumberFormat="1" applyFont="1" applyFill="1" applyBorder="1" applyAlignment="1" applyProtection="1">
      <alignment horizontal="center" vertical="center" shrinkToFit="1"/>
      <protection hidden="1"/>
    </xf>
    <xf numFmtId="0" fontId="10" fillId="2" borderId="4" xfId="0" applyNumberFormat="1" applyFont="1" applyFill="1" applyBorder="1" applyAlignment="1" applyProtection="1">
      <alignment horizontal="center" vertical="center" shrinkToFit="1"/>
      <protection hidden="1"/>
    </xf>
    <xf numFmtId="0" fontId="10" fillId="2" borderId="0" xfId="0" applyNumberFormat="1" applyFont="1" applyFill="1" applyBorder="1" applyAlignment="1" applyProtection="1">
      <alignment horizontal="center" vertical="center" shrinkToFit="1"/>
      <protection hidden="1"/>
    </xf>
    <xf numFmtId="0" fontId="10" fillId="2" borderId="3" xfId="0" applyNumberFormat="1" applyFont="1" applyFill="1" applyBorder="1" applyAlignment="1" applyProtection="1">
      <alignment horizontal="center" vertical="center" shrinkToFit="1"/>
      <protection hidden="1"/>
    </xf>
    <xf numFmtId="0" fontId="10" fillId="2" borderId="75" xfId="0" applyNumberFormat="1" applyFont="1" applyFill="1" applyBorder="1" applyAlignment="1" applyProtection="1">
      <alignment horizontal="right" vertical="center" shrinkToFit="1"/>
      <protection hidden="1"/>
    </xf>
    <xf numFmtId="0" fontId="10" fillId="2" borderId="76" xfId="0" applyNumberFormat="1" applyFont="1" applyFill="1" applyBorder="1" applyAlignment="1" applyProtection="1">
      <alignment horizontal="right" vertical="center" shrinkToFit="1"/>
      <protection hidden="1"/>
    </xf>
    <xf numFmtId="0" fontId="10" fillId="2" borderId="77" xfId="0" applyNumberFormat="1" applyFont="1" applyFill="1" applyBorder="1" applyAlignment="1" applyProtection="1">
      <alignment horizontal="right" vertical="center" shrinkToFit="1"/>
      <protection hidden="1"/>
    </xf>
    <xf numFmtId="0" fontId="10" fillId="2" borderId="78" xfId="0" applyNumberFormat="1" applyFont="1" applyFill="1" applyBorder="1" applyAlignment="1" applyProtection="1">
      <alignment horizontal="right" vertical="center" shrinkToFit="1"/>
      <protection hidden="1"/>
    </xf>
    <xf numFmtId="0" fontId="10" fillId="2" borderId="79" xfId="0" applyNumberFormat="1" applyFont="1" applyFill="1" applyBorder="1" applyAlignment="1" applyProtection="1">
      <alignment horizontal="right" vertical="center" shrinkToFit="1"/>
      <protection hidden="1"/>
    </xf>
    <xf numFmtId="0" fontId="10" fillId="2" borderId="80" xfId="0" applyNumberFormat="1" applyFont="1" applyFill="1" applyBorder="1" applyAlignment="1" applyProtection="1">
      <alignment horizontal="right" vertical="center" shrinkToFit="1"/>
      <protection hidden="1"/>
    </xf>
    <xf numFmtId="0" fontId="10" fillId="2" borderId="84" xfId="0" applyNumberFormat="1" applyFont="1" applyFill="1" applyBorder="1" applyAlignment="1" applyProtection="1">
      <alignment horizontal="center" vertical="center" shrinkToFit="1"/>
      <protection hidden="1"/>
    </xf>
    <xf numFmtId="0" fontId="10" fillId="2" borderId="88" xfId="0" applyNumberFormat="1" applyFont="1" applyFill="1" applyBorder="1" applyAlignment="1" applyProtection="1">
      <alignment horizontal="center" vertical="center" shrinkToFit="1"/>
      <protection hidden="1"/>
    </xf>
    <xf numFmtId="0" fontId="10" fillId="2" borderId="86" xfId="0" applyNumberFormat="1" applyFont="1" applyFill="1" applyBorder="1" applyAlignment="1" applyProtection="1">
      <alignment horizontal="center" vertical="center" shrinkToFit="1"/>
      <protection hidden="1"/>
    </xf>
    <xf numFmtId="0" fontId="11" fillId="2" borderId="62" xfId="0" applyFont="1" applyFill="1" applyBorder="1" applyAlignment="1" applyProtection="1">
      <alignment vertical="center" wrapText="1"/>
      <protection locked="0" hidden="1"/>
    </xf>
    <xf numFmtId="0" fontId="11" fillId="2" borderId="63" xfId="0" applyFont="1" applyFill="1" applyBorder="1" applyAlignment="1" applyProtection="1">
      <alignment vertical="center" wrapText="1"/>
      <protection locked="0" hidden="1"/>
    </xf>
    <xf numFmtId="0" fontId="11" fillId="2" borderId="64" xfId="0" applyFont="1" applyFill="1" applyBorder="1" applyAlignment="1" applyProtection="1">
      <alignment vertical="center" wrapText="1"/>
      <protection locked="0" hidden="1"/>
    </xf>
    <xf numFmtId="0" fontId="38" fillId="2" borderId="0" xfId="0" applyFont="1" applyFill="1" applyBorder="1" applyAlignment="1" applyProtection="1">
      <alignment vertical="center" wrapText="1"/>
      <protection hidden="1"/>
    </xf>
    <xf numFmtId="0" fontId="38" fillId="2" borderId="38" xfId="0" applyFont="1" applyFill="1" applyBorder="1" applyAlignment="1" applyProtection="1">
      <alignment vertical="center" wrapText="1"/>
      <protection hidden="1"/>
    </xf>
    <xf numFmtId="0" fontId="38" fillId="2" borderId="6" xfId="0" applyFont="1" applyFill="1" applyBorder="1" applyAlignment="1" applyProtection="1">
      <alignment vertical="center" wrapText="1"/>
      <protection hidden="1"/>
    </xf>
    <xf numFmtId="0" fontId="31" fillId="2" borderId="5" xfId="0" applyFont="1" applyFill="1" applyBorder="1" applyAlignment="1" applyProtection="1">
      <alignment horizontal="center" vertical="center" wrapText="1"/>
      <protection hidden="1"/>
    </xf>
    <xf numFmtId="0" fontId="31" fillId="2" borderId="0" xfId="0" applyFont="1" applyFill="1" applyAlignment="1" applyProtection="1">
      <alignment horizontal="center" vertical="center" wrapText="1"/>
      <protection hidden="1"/>
    </xf>
    <xf numFmtId="0" fontId="31" fillId="2" borderId="0" xfId="0" applyFont="1" applyFill="1" applyBorder="1" applyAlignment="1" applyProtection="1">
      <alignment horizontal="center" vertical="center" wrapText="1"/>
      <protection hidden="1"/>
    </xf>
    <xf numFmtId="0" fontId="31" fillId="2" borderId="6" xfId="0" applyFont="1" applyFill="1" applyBorder="1" applyAlignment="1" applyProtection="1">
      <alignment horizontal="center" vertical="center" wrapText="1"/>
      <protection hidden="1"/>
    </xf>
    <xf numFmtId="0" fontId="31" fillId="2" borderId="5" xfId="0" applyFont="1" applyFill="1" applyBorder="1" applyAlignment="1" applyProtection="1">
      <alignment horizontal="right" vertical="center" wrapText="1"/>
      <protection hidden="1"/>
    </xf>
    <xf numFmtId="0" fontId="31" fillId="2" borderId="0" xfId="0" applyFont="1" applyFill="1" applyBorder="1" applyAlignment="1" applyProtection="1">
      <alignment horizontal="right" vertical="center" wrapText="1"/>
      <protection hidden="1"/>
    </xf>
    <xf numFmtId="0" fontId="31" fillId="2" borderId="6" xfId="0" applyFont="1" applyFill="1" applyBorder="1" applyAlignment="1" applyProtection="1">
      <alignment horizontal="right" vertical="center" wrapText="1"/>
      <protection hidden="1"/>
    </xf>
    <xf numFmtId="0" fontId="31" fillId="2" borderId="0" xfId="0" applyFont="1" applyFill="1" applyAlignment="1" applyProtection="1">
      <alignment horizontal="right" vertical="center" wrapText="1"/>
      <protection hidden="1"/>
    </xf>
    <xf numFmtId="0" fontId="23" fillId="0" borderId="13"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45"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38" xfId="0" applyFont="1" applyBorder="1" applyAlignment="1" applyProtection="1">
      <alignment horizontal="center" vertical="center"/>
    </xf>
    <xf numFmtId="49" fontId="11" fillId="2" borderId="62" xfId="0" applyNumberFormat="1" applyFont="1" applyFill="1" applyBorder="1" applyAlignment="1" applyProtection="1">
      <alignment vertical="center" wrapText="1"/>
      <protection locked="0" hidden="1"/>
    </xf>
    <xf numFmtId="49" fontId="11" fillId="2" borderId="63" xfId="0" applyNumberFormat="1" applyFont="1" applyFill="1" applyBorder="1" applyAlignment="1" applyProtection="1">
      <alignment vertical="center" wrapText="1"/>
      <protection locked="0" hidden="1"/>
    </xf>
    <xf numFmtId="49" fontId="11" fillId="2" borderId="64" xfId="0" applyNumberFormat="1" applyFont="1" applyFill="1" applyBorder="1" applyAlignment="1" applyProtection="1">
      <alignment vertical="center" wrapText="1"/>
      <protection locked="0" hidden="1"/>
    </xf>
    <xf numFmtId="0" fontId="3" fillId="2" borderId="13" xfId="0" applyFont="1" applyFill="1" applyBorder="1" applyAlignment="1" applyProtection="1">
      <alignment horizontal="center" vertical="center"/>
      <protection hidden="1"/>
    </xf>
    <xf numFmtId="0" fontId="3" fillId="2" borderId="45"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vertical="center"/>
      <protection hidden="1"/>
    </xf>
    <xf numFmtId="0" fontId="11" fillId="2" borderId="62" xfId="0" applyFont="1" applyFill="1" applyBorder="1" applyAlignment="1" applyProtection="1">
      <alignment vertical="center"/>
      <protection locked="0" hidden="1"/>
    </xf>
    <xf numFmtId="0" fontId="11" fillId="2" borderId="63" xfId="0" applyFont="1" applyFill="1" applyBorder="1" applyAlignment="1" applyProtection="1">
      <alignment vertical="center"/>
      <protection locked="0" hidden="1"/>
    </xf>
    <xf numFmtId="0" fontId="11" fillId="2" borderId="64" xfId="0" applyFont="1" applyFill="1" applyBorder="1" applyAlignment="1" applyProtection="1">
      <alignment vertical="center"/>
      <protection locked="0" hidden="1"/>
    </xf>
    <xf numFmtId="0" fontId="3" fillId="2" borderId="0" xfId="0" applyFont="1" applyFill="1" applyBorder="1" applyAlignment="1" applyProtection="1">
      <alignment horizontal="right" vertical="center"/>
      <protection hidden="1"/>
    </xf>
    <xf numFmtId="0" fontId="3" fillId="2" borderId="0" xfId="0" applyFont="1" applyFill="1" applyBorder="1" applyAlignment="1" applyProtection="1">
      <alignment horizontal="center" vertical="top"/>
      <protection hidden="1"/>
    </xf>
    <xf numFmtId="0" fontId="3" fillId="2" borderId="0" xfId="0" applyFont="1" applyFill="1" applyBorder="1" applyAlignment="1" applyProtection="1">
      <alignment horizontal="left" vertical="center"/>
      <protection hidden="1"/>
    </xf>
    <xf numFmtId="0" fontId="0" fillId="4" borderId="2"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0" fillId="4" borderId="3" xfId="0" applyFont="1" applyFill="1" applyBorder="1" applyAlignment="1" applyProtection="1">
      <alignment horizontal="center" vertical="center"/>
      <protection hidden="1"/>
    </xf>
    <xf numFmtId="0" fontId="0" fillId="4" borderId="6"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8" fillId="2" borderId="0" xfId="0" applyFont="1" applyFill="1" applyBorder="1" applyAlignment="1" applyProtection="1">
      <alignment vertical="center" wrapText="1"/>
      <protection hidden="1"/>
    </xf>
    <xf numFmtId="0" fontId="8" fillId="2" borderId="6" xfId="0" applyFont="1" applyFill="1" applyBorder="1" applyAlignment="1" applyProtection="1">
      <alignment vertical="center" wrapText="1"/>
      <protection hidden="1"/>
    </xf>
    <xf numFmtId="0" fontId="23" fillId="2" borderId="0" xfId="0" applyFont="1" applyFill="1" applyBorder="1" applyAlignment="1" applyProtection="1">
      <alignment horizontal="left" vertical="center"/>
      <protection hidden="1"/>
    </xf>
    <xf numFmtId="176" fontId="8" fillId="2" borderId="0" xfId="0" applyNumberFormat="1" applyFont="1" applyFill="1" applyBorder="1" applyAlignment="1" applyProtection="1">
      <alignment horizontal="right" vertical="center"/>
      <protection hidden="1"/>
    </xf>
    <xf numFmtId="0" fontId="28"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176" fontId="8" fillId="2" borderId="0" xfId="0" applyNumberFormat="1" applyFont="1" applyFill="1" applyBorder="1" applyAlignment="1" applyProtection="1">
      <alignment horizontal="center" vertical="center"/>
      <protection hidden="1"/>
    </xf>
    <xf numFmtId="0" fontId="12" fillId="2" borderId="0" xfId="0" applyFont="1" applyFill="1" applyBorder="1" applyAlignment="1" applyProtection="1">
      <alignment horizontal="left" vertical="center"/>
      <protection hidden="1"/>
    </xf>
    <xf numFmtId="0" fontId="12" fillId="2" borderId="0" xfId="0" applyFont="1" applyFill="1" applyAlignment="1" applyProtection="1">
      <alignment horizontal="left" vertical="center"/>
      <protection hidden="1"/>
    </xf>
    <xf numFmtId="0" fontId="32" fillId="2" borderId="0" xfId="0" applyFont="1" applyFill="1" applyBorder="1" applyAlignment="1" applyProtection="1">
      <alignment horizontal="center" vertical="top"/>
      <protection hidden="1"/>
    </xf>
    <xf numFmtId="0" fontId="24" fillId="2" borderId="18" xfId="0" applyFont="1" applyFill="1" applyBorder="1" applyAlignment="1" applyProtection="1">
      <alignment horizontal="left"/>
      <protection hidden="1"/>
    </xf>
    <xf numFmtId="0" fontId="24" fillId="2" borderId="0" xfId="0" applyFont="1" applyFill="1" applyBorder="1" applyAlignment="1" applyProtection="1">
      <alignment horizontal="left"/>
      <protection hidden="1"/>
    </xf>
    <xf numFmtId="0" fontId="24" fillId="2" borderId="18" xfId="0" applyFont="1" applyFill="1" applyBorder="1" applyAlignment="1" applyProtection="1"/>
    <xf numFmtId="0" fontId="28" fillId="2" borderId="10" xfId="0" applyFont="1" applyFill="1" applyBorder="1" applyAlignment="1" applyProtection="1">
      <alignment horizontal="left" vertical="center"/>
      <protection hidden="1"/>
    </xf>
    <xf numFmtId="0" fontId="28" fillId="2" borderId="11" xfId="0" applyFont="1" applyFill="1" applyBorder="1" applyAlignment="1" applyProtection="1">
      <alignment horizontal="left" vertical="center"/>
      <protection hidden="1"/>
    </xf>
    <xf numFmtId="49" fontId="10" fillId="2" borderId="54" xfId="0" applyNumberFormat="1" applyFont="1" applyFill="1" applyBorder="1" applyAlignment="1" applyProtection="1">
      <alignment horizontal="center" vertical="center"/>
      <protection locked="0" hidden="1"/>
    </xf>
    <xf numFmtId="49" fontId="10" fillId="2" borderId="55" xfId="0" applyNumberFormat="1" applyFont="1" applyFill="1" applyBorder="1" applyAlignment="1" applyProtection="1">
      <alignment horizontal="center" vertical="center"/>
      <protection locked="0" hidden="1"/>
    </xf>
    <xf numFmtId="49" fontId="10" fillId="2" borderId="56" xfId="0" applyNumberFormat="1" applyFont="1" applyFill="1" applyBorder="1" applyAlignment="1" applyProtection="1">
      <alignment horizontal="center" vertical="center"/>
      <protection locked="0" hidden="1"/>
    </xf>
    <xf numFmtId="49" fontId="10" fillId="2" borderId="60" xfId="0" applyNumberFormat="1" applyFont="1" applyFill="1" applyBorder="1" applyAlignment="1" applyProtection="1">
      <alignment horizontal="center" vertical="center"/>
      <protection locked="0" hidden="1"/>
    </xf>
    <xf numFmtId="49" fontId="10" fillId="2" borderId="0" xfId="0" applyNumberFormat="1" applyFont="1" applyFill="1" applyBorder="1" applyAlignment="1" applyProtection="1">
      <alignment horizontal="center" vertical="center"/>
      <protection locked="0" hidden="1"/>
    </xf>
    <xf numFmtId="49" fontId="10" fillId="2" borderId="61" xfId="0" applyNumberFormat="1" applyFont="1" applyFill="1" applyBorder="1" applyAlignment="1" applyProtection="1">
      <alignment horizontal="center" vertical="center"/>
      <protection locked="0" hidden="1"/>
    </xf>
    <xf numFmtId="0" fontId="0"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protection hidden="1"/>
    </xf>
    <xf numFmtId="0" fontId="13"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wrapText="1"/>
      <protection hidden="1"/>
    </xf>
    <xf numFmtId="0" fontId="7" fillId="3" borderId="0" xfId="0" applyFont="1" applyFill="1" applyBorder="1" applyAlignment="1" applyProtection="1">
      <alignment horizontal="center"/>
      <protection hidden="1"/>
    </xf>
    <xf numFmtId="0" fontId="28" fillId="2" borderId="0" xfId="0" applyFont="1" applyFill="1" applyBorder="1" applyAlignment="1" applyProtection="1">
      <alignment horizontal="left" vertical="center"/>
      <protection hidden="1"/>
    </xf>
    <xf numFmtId="0" fontId="28" fillId="2" borderId="0" xfId="0" applyFont="1" applyFill="1" applyBorder="1" applyAlignment="1" applyProtection="1">
      <alignment horizontal="center" vertical="center"/>
      <protection hidden="1"/>
    </xf>
    <xf numFmtId="0" fontId="28" fillId="2" borderId="0" xfId="0" applyFont="1" applyFill="1" applyBorder="1" applyAlignment="1" applyProtection="1">
      <alignment horizontal="right" vertical="center"/>
      <protection hidden="1"/>
    </xf>
    <xf numFmtId="0" fontId="22" fillId="2" borderId="0" xfId="0" applyFont="1" applyFill="1" applyBorder="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24" fillId="0" borderId="18" xfId="0" applyFont="1" applyBorder="1" applyAlignment="1" applyProtection="1"/>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34"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47" xfId="0" applyFont="1" applyFill="1" applyBorder="1" applyAlignment="1" applyProtection="1">
      <alignment horizontal="center" vertical="center"/>
      <protection hidden="1"/>
    </xf>
    <xf numFmtId="0" fontId="28" fillId="2" borderId="33" xfId="0" applyFont="1" applyFill="1" applyBorder="1" applyAlignment="1" applyProtection="1">
      <alignment horizontal="left" vertical="center"/>
      <protection hidden="1"/>
    </xf>
    <xf numFmtId="0" fontId="28" fillId="2" borderId="37" xfId="0" applyFont="1" applyFill="1" applyBorder="1" applyAlignment="1" applyProtection="1">
      <alignment horizontal="left" vertical="center"/>
      <protection hidden="1"/>
    </xf>
    <xf numFmtId="0" fontId="3" fillId="2" borderId="33" xfId="0" applyFont="1" applyFill="1" applyBorder="1" applyAlignment="1" applyProtection="1">
      <alignment horizontal="left" vertical="center"/>
      <protection hidden="1"/>
    </xf>
    <xf numFmtId="0" fontId="3" fillId="2" borderId="37" xfId="0" applyFont="1" applyFill="1" applyBorder="1" applyAlignment="1" applyProtection="1">
      <alignment horizontal="left" vertical="center"/>
      <protection hidden="1"/>
    </xf>
    <xf numFmtId="0" fontId="3" fillId="2" borderId="22"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49" fontId="24" fillId="2" borderId="13" xfId="0" applyNumberFormat="1" applyFont="1" applyFill="1" applyBorder="1" applyAlignment="1" applyProtection="1">
      <alignment horizontal="center" vertical="center" wrapText="1"/>
    </xf>
    <xf numFmtId="49" fontId="24" fillId="2" borderId="18" xfId="0" applyNumberFormat="1" applyFont="1" applyFill="1" applyBorder="1" applyAlignment="1" applyProtection="1">
      <alignment horizontal="center" vertical="center" wrapText="1"/>
    </xf>
    <xf numFmtId="49" fontId="24" fillId="2" borderId="14" xfId="0" applyNumberFormat="1" applyFont="1" applyFill="1" applyBorder="1" applyAlignment="1" applyProtection="1">
      <alignment horizontal="center" vertical="center" wrapText="1"/>
    </xf>
    <xf numFmtId="49" fontId="24" fillId="2" borderId="0" xfId="0" applyNumberFormat="1" applyFont="1" applyFill="1" applyBorder="1" applyAlignment="1" applyProtection="1">
      <alignment horizontal="center" vertical="center" wrapText="1"/>
    </xf>
    <xf numFmtId="49" fontId="24" fillId="2" borderId="17" xfId="0" applyNumberFormat="1" applyFont="1" applyFill="1" applyBorder="1" applyAlignment="1" applyProtection="1">
      <alignment horizontal="center" vertical="center" wrapText="1"/>
    </xf>
    <xf numFmtId="49" fontId="24" fillId="2" borderId="12" xfId="0" applyNumberFormat="1" applyFont="1" applyFill="1" applyBorder="1" applyAlignment="1" applyProtection="1">
      <alignment horizontal="center" vertical="center" wrapText="1"/>
    </xf>
    <xf numFmtId="0" fontId="24" fillId="2" borderId="18" xfId="0" applyFont="1" applyFill="1" applyBorder="1" applyAlignment="1" applyProtection="1">
      <alignment vertical="center" wrapText="1"/>
    </xf>
    <xf numFmtId="0" fontId="24" fillId="2" borderId="45" xfId="0" applyFont="1" applyFill="1" applyBorder="1" applyAlignment="1" applyProtection="1">
      <alignment vertical="center" wrapText="1"/>
    </xf>
    <xf numFmtId="0" fontId="24" fillId="2" borderId="0" xfId="0" applyFont="1" applyFill="1" applyBorder="1" applyAlignment="1" applyProtection="1">
      <alignment vertical="center" wrapText="1"/>
    </xf>
    <xf numFmtId="0" fontId="24" fillId="2" borderId="38" xfId="0" applyFont="1" applyFill="1" applyBorder="1" applyAlignment="1" applyProtection="1">
      <alignment vertical="center" wrapText="1"/>
    </xf>
    <xf numFmtId="0" fontId="24" fillId="2" borderId="12" xfId="0" applyFont="1" applyFill="1" applyBorder="1" applyAlignment="1" applyProtection="1">
      <alignment vertical="center" wrapText="1"/>
    </xf>
    <xf numFmtId="0" fontId="24" fillId="2" borderId="42" xfId="0" applyFont="1" applyFill="1" applyBorder="1" applyAlignment="1" applyProtection="1">
      <alignment vertical="center" wrapText="1"/>
    </xf>
    <xf numFmtId="49" fontId="24" fillId="2" borderId="13" xfId="0" applyNumberFormat="1" applyFont="1" applyFill="1" applyBorder="1" applyAlignment="1" applyProtection="1">
      <alignment horizontal="center" vertical="center" wrapText="1"/>
      <protection hidden="1"/>
    </xf>
    <xf numFmtId="49" fontId="24" fillId="2" borderId="18" xfId="0" applyNumberFormat="1" applyFont="1" applyFill="1" applyBorder="1" applyAlignment="1" applyProtection="1">
      <alignment horizontal="center" vertical="center" wrapText="1"/>
      <protection hidden="1"/>
    </xf>
    <xf numFmtId="49" fontId="24" fillId="2" borderId="14" xfId="0" applyNumberFormat="1" applyFont="1" applyFill="1" applyBorder="1" applyAlignment="1" applyProtection="1">
      <alignment horizontal="center" vertical="center" wrapText="1"/>
      <protection hidden="1"/>
    </xf>
    <xf numFmtId="49" fontId="24" fillId="2" borderId="0" xfId="0" applyNumberFormat="1" applyFont="1" applyFill="1" applyBorder="1" applyAlignment="1" applyProtection="1">
      <alignment horizontal="center" vertical="center" wrapText="1"/>
      <protection hidden="1"/>
    </xf>
    <xf numFmtId="49" fontId="24" fillId="2" borderId="17" xfId="0" applyNumberFormat="1" applyFont="1" applyFill="1" applyBorder="1" applyAlignment="1" applyProtection="1">
      <alignment horizontal="center" vertical="center" wrapText="1"/>
      <protection hidden="1"/>
    </xf>
    <xf numFmtId="49" fontId="24" fillId="2" borderId="12" xfId="0" applyNumberFormat="1" applyFont="1" applyFill="1" applyBorder="1" applyAlignment="1" applyProtection="1">
      <alignment horizontal="center" vertical="center" wrapText="1"/>
      <protection hidden="1"/>
    </xf>
    <xf numFmtId="0" fontId="29" fillId="2" borderId="5" xfId="0" applyFont="1" applyFill="1" applyBorder="1" applyAlignment="1" applyProtection="1">
      <alignment vertical="center" wrapText="1"/>
      <protection hidden="1"/>
    </xf>
    <xf numFmtId="0" fontId="29" fillId="2" borderId="7" xfId="0" applyFont="1" applyFill="1" applyBorder="1" applyAlignment="1" applyProtection="1">
      <alignment vertical="center" wrapText="1"/>
      <protection hidden="1"/>
    </xf>
    <xf numFmtId="0" fontId="4" fillId="2" borderId="5" xfId="0" applyFont="1" applyFill="1" applyBorder="1" applyAlignment="1" applyProtection="1">
      <alignment vertical="center" wrapText="1"/>
      <protection hidden="1"/>
    </xf>
    <xf numFmtId="0" fontId="4" fillId="2" borderId="7" xfId="0" applyFont="1" applyFill="1" applyBorder="1" applyAlignment="1" applyProtection="1">
      <alignment vertical="center" wrapText="1"/>
      <protection hidden="1"/>
    </xf>
    <xf numFmtId="0" fontId="50" fillId="2" borderId="3" xfId="0" applyFont="1" applyFill="1" applyBorder="1" applyAlignment="1" applyProtection="1">
      <alignment horizontal="left" vertical="center" wrapText="1"/>
      <protection hidden="1"/>
    </xf>
    <xf numFmtId="0" fontId="50" fillId="2" borderId="6" xfId="0" applyFont="1" applyFill="1" applyBorder="1" applyAlignment="1" applyProtection="1">
      <alignment horizontal="left" vertical="center" wrapText="1"/>
      <protection hidden="1"/>
    </xf>
    <xf numFmtId="0" fontId="50" fillId="2" borderId="8"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6" xfId="0" applyFont="1" applyFill="1" applyBorder="1" applyAlignment="1" applyProtection="1">
      <alignment horizontal="left" vertical="center" wrapText="1"/>
      <protection hidden="1"/>
    </xf>
    <xf numFmtId="0" fontId="4" fillId="2" borderId="8" xfId="0" applyFont="1" applyFill="1" applyBorder="1" applyAlignment="1" applyProtection="1">
      <alignment horizontal="left" vertical="center" wrapText="1"/>
      <protection hidden="1"/>
    </xf>
    <xf numFmtId="0" fontId="15" fillId="2" borderId="6" xfId="0" applyFont="1" applyFill="1" applyBorder="1" applyAlignment="1" applyProtection="1">
      <alignment horizontal="distributed" vertical="center"/>
      <protection hidden="1"/>
    </xf>
    <xf numFmtId="0" fontId="15" fillId="2" borderId="0" xfId="0" applyFont="1" applyFill="1" applyBorder="1" applyAlignment="1" applyProtection="1">
      <alignment horizontal="distributed" vertical="center"/>
      <protection hidden="1"/>
    </xf>
    <xf numFmtId="0" fontId="28" fillId="2" borderId="10" xfId="0" applyFont="1" applyFill="1" applyBorder="1" applyAlignment="1" applyProtection="1">
      <alignment vertical="center"/>
      <protection hidden="1"/>
    </xf>
    <xf numFmtId="0" fontId="28" fillId="2" borderId="11" xfId="0" applyFont="1" applyFill="1" applyBorder="1" applyAlignment="1" applyProtection="1">
      <alignment vertical="center"/>
      <protection hidden="1"/>
    </xf>
    <xf numFmtId="0" fontId="3" fillId="3" borderId="13"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45" xfId="0" applyFont="1" applyFill="1" applyBorder="1" applyAlignment="1" applyProtection="1">
      <alignment horizontal="left" vertical="center" wrapText="1"/>
      <protection hidden="1"/>
    </xf>
    <xf numFmtId="0" fontId="3" fillId="3" borderId="14" xfId="0" applyFont="1" applyFill="1" applyBorder="1" applyAlignment="1" applyProtection="1">
      <alignment horizontal="left" vertical="center" wrapText="1"/>
      <protection hidden="1"/>
    </xf>
    <xf numFmtId="0" fontId="3" fillId="3" borderId="0" xfId="0" applyFont="1" applyFill="1" applyBorder="1" applyAlignment="1" applyProtection="1">
      <alignment horizontal="left" vertical="center" wrapText="1"/>
      <protection hidden="1"/>
    </xf>
    <xf numFmtId="0" fontId="3" fillId="3" borderId="38"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42" xfId="0" applyFont="1" applyFill="1" applyBorder="1" applyAlignment="1" applyProtection="1">
      <alignment horizontal="left" vertical="center" wrapText="1"/>
      <protection hidden="1"/>
    </xf>
    <xf numFmtId="0" fontId="24" fillId="2" borderId="2" xfId="0" applyFont="1" applyFill="1" applyBorder="1" applyAlignment="1" applyProtection="1">
      <alignment horizontal="center" vertical="center"/>
      <protection hidden="1"/>
    </xf>
    <xf numFmtId="0" fontId="24" fillId="2" borderId="5" xfId="0" applyFont="1" applyFill="1" applyBorder="1" applyAlignment="1" applyProtection="1">
      <alignment horizontal="center" vertical="center"/>
      <protection hidden="1"/>
    </xf>
    <xf numFmtId="0" fontId="24" fillId="2" borderId="40" xfId="0" applyFont="1" applyFill="1" applyBorder="1" applyAlignment="1" applyProtection="1">
      <alignment horizontal="center" vertical="center"/>
      <protection hidden="1"/>
    </xf>
    <xf numFmtId="0" fontId="24" fillId="2" borderId="18" xfId="0" applyFont="1" applyFill="1" applyBorder="1" applyAlignment="1" applyProtection="1">
      <alignment vertical="top" wrapText="1"/>
      <protection hidden="1"/>
    </xf>
    <xf numFmtId="0" fontId="23" fillId="2" borderId="30" xfId="0" applyFont="1" applyFill="1" applyBorder="1" applyAlignment="1" applyProtection="1">
      <alignment horizontal="center" wrapText="1"/>
      <protection hidden="1"/>
    </xf>
    <xf numFmtId="0" fontId="23" fillId="2" borderId="18" xfId="0" applyFont="1" applyFill="1" applyBorder="1" applyAlignment="1" applyProtection="1">
      <alignment horizontal="center" wrapText="1"/>
      <protection hidden="1"/>
    </xf>
    <xf numFmtId="177" fontId="0" fillId="2" borderId="18" xfId="0" applyNumberFormat="1" applyFont="1" applyFill="1" applyBorder="1" applyAlignment="1" applyProtection="1">
      <alignment horizontal="center" shrinkToFit="1"/>
      <protection hidden="1"/>
    </xf>
    <xf numFmtId="178" fontId="0" fillId="2" borderId="18" xfId="0" applyNumberFormat="1" applyFont="1" applyFill="1" applyBorder="1" applyAlignment="1" applyProtection="1">
      <alignment horizontal="center" shrinkToFit="1"/>
      <protection hidden="1"/>
    </xf>
    <xf numFmtId="0" fontId="23" fillId="2" borderId="18" xfId="0" applyFont="1" applyFill="1" applyBorder="1" applyAlignment="1" applyProtection="1">
      <alignment horizontal="right" wrapText="1"/>
      <protection hidden="1"/>
    </xf>
    <xf numFmtId="0" fontId="23" fillId="2" borderId="45" xfId="0" applyFont="1" applyFill="1" applyBorder="1" applyAlignment="1" applyProtection="1">
      <alignment horizontal="right" wrapText="1"/>
      <protection hidden="1"/>
    </xf>
    <xf numFmtId="49" fontId="23" fillId="2" borderId="13" xfId="0" quotePrefix="1" applyNumberFormat="1" applyFont="1" applyFill="1" applyBorder="1" applyAlignment="1" applyProtection="1">
      <alignment horizontal="center" vertical="top" wrapText="1"/>
    </xf>
    <xf numFmtId="49" fontId="23" fillId="2" borderId="14" xfId="0" quotePrefix="1" applyNumberFormat="1" applyFont="1" applyFill="1" applyBorder="1" applyAlignment="1" applyProtection="1">
      <alignment horizontal="center" vertical="top" wrapText="1"/>
    </xf>
    <xf numFmtId="49" fontId="23" fillId="2" borderId="17" xfId="0" quotePrefix="1" applyNumberFormat="1" applyFont="1" applyFill="1" applyBorder="1" applyAlignment="1" applyProtection="1">
      <alignment horizontal="center" vertical="top" wrapText="1"/>
    </xf>
    <xf numFmtId="0" fontId="23" fillId="2" borderId="18" xfId="0" applyFont="1" applyFill="1" applyBorder="1" applyAlignment="1" applyProtection="1">
      <alignment horizontal="left" vertical="top" wrapText="1"/>
    </xf>
    <xf numFmtId="0" fontId="23" fillId="2" borderId="45" xfId="0" applyFont="1" applyFill="1" applyBorder="1" applyAlignment="1" applyProtection="1">
      <alignment horizontal="left" vertical="top" wrapText="1"/>
    </xf>
    <xf numFmtId="0" fontId="23" fillId="2" borderId="0" xfId="0" applyFont="1" applyFill="1" applyBorder="1" applyAlignment="1" applyProtection="1">
      <alignment horizontal="left" vertical="top" wrapText="1"/>
    </xf>
    <xf numFmtId="0" fontId="23" fillId="2" borderId="38" xfId="0" applyFont="1" applyFill="1" applyBorder="1" applyAlignment="1" applyProtection="1">
      <alignment horizontal="left" vertical="top" wrapText="1"/>
    </xf>
    <xf numFmtId="0" fontId="23" fillId="2" borderId="12" xfId="0" applyFont="1" applyFill="1" applyBorder="1" applyAlignment="1" applyProtection="1">
      <alignment horizontal="left" vertical="top" wrapText="1"/>
    </xf>
    <xf numFmtId="0" fontId="23" fillId="2" borderId="42" xfId="0" applyFont="1" applyFill="1" applyBorder="1" applyAlignment="1" applyProtection="1">
      <alignment horizontal="left" vertical="top" wrapText="1"/>
    </xf>
    <xf numFmtId="0" fontId="8" fillId="2" borderId="5"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23" fillId="2" borderId="9"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8"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23" fillId="2" borderId="11" xfId="0" applyFont="1" applyFill="1" applyBorder="1" applyAlignment="1" applyProtection="1">
      <alignment horizontal="center" vertical="center"/>
      <protection hidden="1"/>
    </xf>
    <xf numFmtId="0" fontId="24" fillId="2" borderId="9" xfId="0" applyFont="1" applyFill="1" applyBorder="1" applyAlignment="1" applyProtection="1">
      <alignment horizontal="center" vertical="center"/>
      <protection hidden="1"/>
    </xf>
    <xf numFmtId="0" fontId="24" fillId="2" borderId="10" xfId="0" applyFont="1" applyFill="1" applyBorder="1" applyAlignment="1" applyProtection="1">
      <alignment horizontal="center" vertical="center"/>
      <protection hidden="1"/>
    </xf>
    <xf numFmtId="0" fontId="24" fillId="2" borderId="11" xfId="0" applyFont="1" applyFill="1" applyBorder="1" applyAlignment="1" applyProtection="1">
      <alignment horizontal="center" vertical="center"/>
      <protection hidden="1"/>
    </xf>
    <xf numFmtId="177" fontId="8" fillId="2" borderId="18" xfId="0" applyNumberFormat="1" applyFont="1" applyFill="1" applyBorder="1" applyAlignment="1" applyProtection="1">
      <alignment horizontal="center" shrinkToFit="1"/>
      <protection hidden="1"/>
    </xf>
    <xf numFmtId="178" fontId="8" fillId="2" borderId="18" xfId="0" applyNumberFormat="1" applyFont="1" applyFill="1" applyBorder="1" applyAlignment="1" applyProtection="1">
      <alignment horizontal="center" shrinkToFit="1"/>
      <protection hidden="1"/>
    </xf>
    <xf numFmtId="0" fontId="4" fillId="2" borderId="13" xfId="0" applyFont="1" applyFill="1" applyBorder="1" applyAlignment="1" applyProtection="1">
      <alignment horizontal="center" vertical="center" textRotation="255"/>
      <protection hidden="1"/>
    </xf>
    <xf numFmtId="0" fontId="4" fillId="2" borderId="25" xfId="0" applyFont="1" applyFill="1" applyBorder="1" applyAlignment="1" applyProtection="1">
      <alignment horizontal="center" vertical="center" textRotation="255"/>
      <protection hidden="1"/>
    </xf>
    <xf numFmtId="0" fontId="4" fillId="2" borderId="14" xfId="0" applyFont="1" applyFill="1" applyBorder="1" applyAlignment="1" applyProtection="1">
      <alignment horizontal="center" vertical="center" textRotation="255"/>
      <protection hidden="1"/>
    </xf>
    <xf numFmtId="0" fontId="4" fillId="2" borderId="1"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4" fillId="2" borderId="8" xfId="0" applyFont="1" applyFill="1" applyBorder="1" applyAlignment="1" applyProtection="1">
      <alignment horizontal="center" vertical="center" textRotation="255"/>
      <protection hidden="1"/>
    </xf>
    <xf numFmtId="0" fontId="8" fillId="2" borderId="5" xfId="0" applyFont="1" applyFill="1" applyBorder="1" applyAlignment="1" applyProtection="1">
      <alignment vertical="center" wrapText="1"/>
      <protection hidden="1"/>
    </xf>
    <xf numFmtId="0" fontId="41" fillId="2" borderId="0" xfId="0" applyFont="1" applyFill="1" applyAlignment="1" applyProtection="1">
      <alignment horizontal="left" vertical="center" wrapText="1"/>
      <protection hidden="1"/>
    </xf>
    <xf numFmtId="0" fontId="40" fillId="2" borderId="0" xfId="0" applyFont="1" applyFill="1" applyAlignment="1" applyProtection="1">
      <alignment horizontal="left" vertical="center" wrapText="1"/>
      <protection hidden="1"/>
    </xf>
    <xf numFmtId="0" fontId="4" fillId="2" borderId="12" xfId="0" applyFont="1" applyFill="1" applyBorder="1" applyAlignment="1" applyProtection="1">
      <alignment vertical="center" wrapText="1"/>
      <protection hidden="1"/>
    </xf>
    <xf numFmtId="0" fontId="3" fillId="2" borderId="0" xfId="0" applyFont="1" applyFill="1" applyAlignment="1" applyProtection="1">
      <alignment horizontal="left" vertical="center" wrapText="1"/>
      <protection hidden="1"/>
    </xf>
    <xf numFmtId="0" fontId="0" fillId="2" borderId="49" xfId="0" applyFont="1" applyFill="1" applyBorder="1" applyAlignment="1" applyProtection="1">
      <alignment horizontal="center" vertical="center"/>
      <protection locked="0" hidden="1"/>
    </xf>
    <xf numFmtId="0" fontId="0" fillId="2" borderId="50" xfId="0" applyFont="1" applyFill="1" applyBorder="1" applyAlignment="1" applyProtection="1">
      <alignment horizontal="center" vertical="center"/>
      <protection locked="0" hidden="1"/>
    </xf>
    <xf numFmtId="0" fontId="0" fillId="2" borderId="51" xfId="0" applyFont="1" applyFill="1" applyBorder="1" applyAlignment="1" applyProtection="1">
      <alignment horizontal="center" vertical="center"/>
      <protection locked="0" hidden="1"/>
    </xf>
    <xf numFmtId="0" fontId="0" fillId="2" borderId="52" xfId="0" applyFont="1" applyFill="1" applyBorder="1" applyAlignment="1" applyProtection="1">
      <alignment horizontal="center" vertical="center"/>
      <protection locked="0" hidden="1"/>
    </xf>
    <xf numFmtId="0" fontId="0" fillId="2" borderId="0" xfId="0" applyFont="1" applyFill="1" applyBorder="1" applyAlignment="1" applyProtection="1">
      <alignment horizontal="center" vertical="center"/>
      <protection locked="0" hidden="1"/>
    </xf>
    <xf numFmtId="0" fontId="0" fillId="2" borderId="53" xfId="0" applyFont="1" applyFill="1" applyBorder="1" applyAlignment="1" applyProtection="1">
      <alignment horizontal="center" vertical="center"/>
      <protection locked="0" hidden="1"/>
    </xf>
    <xf numFmtId="0" fontId="10" fillId="2" borderId="62" xfId="0" applyFont="1" applyFill="1" applyBorder="1" applyAlignment="1" applyProtection="1">
      <alignment horizontal="center" vertical="center" wrapText="1"/>
      <protection locked="0" hidden="1"/>
    </xf>
    <xf numFmtId="0" fontId="10" fillId="2" borderId="63" xfId="0" applyFont="1" applyFill="1" applyBorder="1" applyAlignment="1" applyProtection="1">
      <alignment horizontal="center" vertical="center" wrapText="1"/>
      <protection locked="0" hidden="1"/>
    </xf>
    <xf numFmtId="0" fontId="10" fillId="2" borderId="64" xfId="0" applyFont="1" applyFill="1" applyBorder="1" applyAlignment="1" applyProtection="1">
      <alignment horizontal="center" vertical="center" wrapText="1"/>
      <protection locked="0" hidden="1"/>
    </xf>
  </cellXfs>
  <cellStyles count="2">
    <cellStyle name="標準" xfId="0" builtinId="0"/>
    <cellStyle name="標準 2" xfId="1" xr:uid="{00000000-0005-0000-0000-000001000000}"/>
  </cellStyles>
  <dxfs count="56">
    <dxf>
      <font>
        <color rgb="FFFF0000"/>
      </font>
    </dxf>
    <dxf>
      <font>
        <color rgb="FFFF0000"/>
      </font>
    </dxf>
    <dxf>
      <font>
        <color theme="1"/>
      </font>
    </dxf>
    <dxf>
      <font>
        <color theme="1"/>
      </font>
    </dxf>
    <dxf>
      <fill>
        <patternFill patternType="solid">
          <bgColor theme="0" tint="-4.9989318521683403E-2"/>
        </patternFill>
      </fill>
    </dxf>
    <dxf>
      <fill>
        <patternFill patternType="none">
          <bgColor auto="1"/>
        </patternFill>
      </fill>
    </dxf>
    <dxf>
      <fill>
        <patternFill patternType="none">
          <bgColor auto="1"/>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tint="-4.9989318521683403E-2"/>
      </font>
      <fill>
        <patternFill patternType="solid">
          <fgColor theme="0" tint="-0.13998840296639911"/>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font>
      <fill>
        <patternFill patternType="solid">
          <bgColor theme="0"/>
        </patternFill>
      </fill>
    </dxf>
    <dxf>
      <font>
        <color theme="0"/>
      </font>
      <fill>
        <patternFill patternType="solid">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DAFFDA"/>
      <color rgb="FFA0FFA1"/>
      <color rgb="FFFFE9E9"/>
      <color rgb="FF57FFFF"/>
      <color rgb="FF57C0FF"/>
      <color rgb="FFA0FFFF"/>
      <color rgb="FFA0D1FF"/>
      <color rgb="FFFFFFFF"/>
      <color rgb="FFC0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76</xdr:col>
      <xdr:colOff>52705</xdr:colOff>
      <xdr:row>27</xdr:row>
      <xdr:rowOff>69215</xdr:rowOff>
    </xdr:from>
    <xdr:to>
      <xdr:col>77</xdr:col>
      <xdr:colOff>9982</xdr:colOff>
      <xdr:row>28</xdr:row>
      <xdr:rowOff>27305</xdr:rowOff>
    </xdr:to>
    <xdr:sp macro="" textlink="">
      <xdr:nvSpPr>
        <xdr:cNvPr id="11" name="楕円 259">
          <a:extLst>
            <a:ext uri="{FF2B5EF4-FFF2-40B4-BE49-F238E27FC236}">
              <a16:creationId xmlns:a16="http://schemas.microsoft.com/office/drawing/2014/main" id="{00000000-0008-0000-0000-00000B000000}"/>
            </a:ext>
          </a:extLst>
        </xdr:cNvPr>
        <xdr:cNvSpPr/>
      </xdr:nvSpPr>
      <xdr:spPr>
        <a:xfrm>
          <a:off x="9811385" y="3429635"/>
          <a:ext cx="36195" cy="34290"/>
        </a:xfrm>
        <a:prstGeom prst="ellipse">
          <a:avLst/>
        </a:prstGeom>
        <a:solidFill>
          <a:srgbClr val="C000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40</xdr:col>
      <xdr:colOff>45720</xdr:colOff>
      <xdr:row>42</xdr:row>
      <xdr:rowOff>114300</xdr:rowOff>
    </xdr:from>
    <xdr:to>
      <xdr:col>41</xdr:col>
      <xdr:colOff>113665</xdr:colOff>
      <xdr:row>45</xdr:row>
      <xdr:rowOff>13335</xdr:rowOff>
    </xdr:to>
    <xdr:sp macro="" textlink="">
      <xdr:nvSpPr>
        <xdr:cNvPr id="9455" name="図形 301">
          <a:extLst>
            <a:ext uri="{FF2B5EF4-FFF2-40B4-BE49-F238E27FC236}">
              <a16:creationId xmlns:a16="http://schemas.microsoft.com/office/drawing/2014/main" id="{00000000-0008-0000-0000-0000EF240000}"/>
            </a:ext>
          </a:extLst>
        </xdr:cNvPr>
        <xdr:cNvSpPr/>
      </xdr:nvSpPr>
      <xdr:spPr>
        <a:xfrm>
          <a:off x="6093460" y="5623560"/>
          <a:ext cx="219710" cy="516255"/>
        </a:xfrm>
        <a:prstGeom prst="leftArrow">
          <a:avLst/>
        </a:prstGeom>
        <a:solidFill>
          <a:schemeClr val="bg1"/>
        </a:solidFill>
        <a:ln w="3175"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dr:col>139</xdr:col>
      <xdr:colOff>52705</xdr:colOff>
      <xdr:row>27</xdr:row>
      <xdr:rowOff>69215</xdr:rowOff>
    </xdr:from>
    <xdr:to>
      <xdr:col>140</xdr:col>
      <xdr:colOff>9983</xdr:colOff>
      <xdr:row>28</xdr:row>
      <xdr:rowOff>27305</xdr:rowOff>
    </xdr:to>
    <xdr:sp macro="" textlink="">
      <xdr:nvSpPr>
        <xdr:cNvPr id="9461" name="楕円 322">
          <a:extLst>
            <a:ext uri="{FF2B5EF4-FFF2-40B4-BE49-F238E27FC236}">
              <a16:creationId xmlns:a16="http://schemas.microsoft.com/office/drawing/2014/main" id="{00000000-0008-0000-0000-0000F5240000}"/>
            </a:ext>
          </a:extLst>
        </xdr:cNvPr>
        <xdr:cNvSpPr/>
      </xdr:nvSpPr>
      <xdr:spPr>
        <a:xfrm>
          <a:off x="16324580" y="3429635"/>
          <a:ext cx="36195" cy="34290"/>
        </a:xfrm>
        <a:prstGeom prst="ellipse">
          <a:avLst/>
        </a:prstGeom>
        <a:solidFill>
          <a:schemeClr val="tx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dr:col>202</xdr:col>
      <xdr:colOff>52705</xdr:colOff>
      <xdr:row>27</xdr:row>
      <xdr:rowOff>69215</xdr:rowOff>
    </xdr:from>
    <xdr:to>
      <xdr:col>203</xdr:col>
      <xdr:colOff>9983</xdr:colOff>
      <xdr:row>28</xdr:row>
      <xdr:rowOff>27305</xdr:rowOff>
    </xdr:to>
    <xdr:sp macro="" textlink="">
      <xdr:nvSpPr>
        <xdr:cNvPr id="9467" name="楕円 328">
          <a:extLst>
            <a:ext uri="{FF2B5EF4-FFF2-40B4-BE49-F238E27FC236}">
              <a16:creationId xmlns:a16="http://schemas.microsoft.com/office/drawing/2014/main" id="{00000000-0008-0000-0000-0000FB240000}"/>
            </a:ext>
          </a:extLst>
        </xdr:cNvPr>
        <xdr:cNvSpPr/>
      </xdr:nvSpPr>
      <xdr:spPr>
        <a:xfrm>
          <a:off x="22837775" y="3429635"/>
          <a:ext cx="36195" cy="34290"/>
        </a:xfrm>
        <a:prstGeom prst="ellipse">
          <a:avLst/>
        </a:prstGeom>
        <a:solidFill>
          <a:schemeClr val="tx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AFFDA"/>
  </sheetPr>
  <dimension ref="A1:JB143"/>
  <sheetViews>
    <sheetView tabSelected="1" zoomScale="172" zoomScaleNormal="172" zoomScaleSheetLayoutView="117" workbookViewId="0">
      <selection activeCell="S9" sqref="S9:AB10"/>
    </sheetView>
  </sheetViews>
  <sheetFormatPr defaultRowHeight="12" customHeight="1" x14ac:dyDescent="0.15"/>
  <cols>
    <col min="1" max="1" width="2.25" style="1" customWidth="1"/>
    <col min="2" max="3" width="2.125" style="1" customWidth="1"/>
    <col min="4" max="4" width="2.25" style="2" customWidth="1"/>
    <col min="5" max="5" width="2.25" style="1" customWidth="1"/>
    <col min="6" max="6" width="2.25" style="2" customWidth="1"/>
    <col min="7" max="25" width="2.25" style="1" customWidth="1"/>
    <col min="26" max="26" width="2.375" style="1" customWidth="1"/>
    <col min="27" max="28" width="2.125" style="1" customWidth="1"/>
    <col min="29" max="29" width="2.25" style="2" customWidth="1"/>
    <col min="30" max="52" width="2.25" style="1" customWidth="1"/>
    <col min="53" max="74" width="1.125" style="1" customWidth="1"/>
    <col min="75" max="75" width="2.25" style="1" customWidth="1"/>
    <col min="76" max="79" width="1.125" style="1" customWidth="1"/>
    <col min="80" max="80" width="2.25" style="1" customWidth="1"/>
    <col min="81" max="82" width="1.125" style="1" customWidth="1"/>
    <col min="83" max="83" width="2.25" style="1" customWidth="1"/>
    <col min="84" max="85" width="1.125" style="1" customWidth="1"/>
    <col min="86" max="87" width="2.25" style="1" customWidth="1"/>
    <col min="88" max="91" width="1.125" style="1" customWidth="1"/>
    <col min="92" max="93" width="2.25" style="1" customWidth="1"/>
    <col min="94" max="97" width="1.125" style="1" customWidth="1"/>
    <col min="98" max="109" width="2.25" style="1" customWidth="1"/>
    <col min="110" max="111" width="1.125" style="1" customWidth="1"/>
    <col min="112" max="115" width="2.25" style="1" customWidth="1"/>
    <col min="116" max="137" width="1.125" style="1" customWidth="1"/>
    <col min="138" max="138" width="2.25" style="1" customWidth="1"/>
    <col min="139" max="142" width="1.125" style="1" customWidth="1"/>
    <col min="143" max="143" width="2.25" style="1" customWidth="1"/>
    <col min="144" max="145" width="1.125" style="1" customWidth="1"/>
    <col min="146" max="146" width="2.25" style="1" customWidth="1"/>
    <col min="147" max="148" width="1.125" style="1" customWidth="1"/>
    <col min="149" max="150" width="2.25" style="1" customWidth="1"/>
    <col min="151" max="154" width="1.125" style="1" customWidth="1"/>
    <col min="155" max="156" width="2.25" style="1" customWidth="1"/>
    <col min="157" max="160" width="1.125" style="1" customWidth="1"/>
    <col min="161" max="172" width="2.25" style="1" customWidth="1"/>
    <col min="173" max="174" width="1.125" style="1" customWidth="1"/>
    <col min="175" max="178" width="2.25" style="1" customWidth="1"/>
    <col min="179" max="200" width="1.125" style="1" customWidth="1"/>
    <col min="201" max="201" width="2.25" style="1" customWidth="1"/>
    <col min="202" max="205" width="1.125" style="1" customWidth="1"/>
    <col min="206" max="206" width="2.25" style="1" customWidth="1"/>
    <col min="207" max="208" width="1.125" style="1" customWidth="1"/>
    <col min="209" max="209" width="2.25" style="1" customWidth="1"/>
    <col min="210" max="211" width="1.125" style="1" customWidth="1"/>
    <col min="212" max="213" width="2.25" style="1" customWidth="1"/>
    <col min="214" max="217" width="1.125" style="1" customWidth="1"/>
    <col min="218" max="219" width="2.25" style="1" customWidth="1"/>
    <col min="220" max="223" width="1.125" style="1" customWidth="1"/>
    <col min="224" max="235" width="2.25" style="1" customWidth="1"/>
    <col min="236" max="237" width="1.125" style="1" customWidth="1"/>
    <col min="238" max="16295" width="2.25" style="1" customWidth="1"/>
    <col min="16296" max="16384" width="8.875" style="1" customWidth="1"/>
  </cols>
  <sheetData>
    <row r="1" spans="1:262" ht="3" customHeight="1" x14ac:dyDescent="0.15">
      <c r="A1" s="5"/>
      <c r="B1" s="5"/>
      <c r="C1" s="10"/>
      <c r="D1" s="10"/>
      <c r="E1" s="10"/>
      <c r="F1" s="10"/>
      <c r="G1" s="17"/>
      <c r="H1" s="10"/>
      <c r="I1" s="10"/>
      <c r="J1" s="10"/>
      <c r="K1" s="10"/>
      <c r="L1" s="10"/>
      <c r="M1" s="10"/>
      <c r="N1" s="10"/>
      <c r="O1" s="10"/>
      <c r="P1" s="5"/>
      <c r="Q1" s="5"/>
      <c r="R1" s="5"/>
      <c r="S1" s="5"/>
      <c r="T1" s="5"/>
      <c r="U1" s="5"/>
      <c r="V1" s="5"/>
      <c r="W1" s="5"/>
      <c r="X1" s="5"/>
      <c r="Y1" s="5"/>
      <c r="Z1" s="5"/>
      <c r="AA1" s="5"/>
      <c r="AB1" s="5"/>
      <c r="AC1" s="13"/>
      <c r="AD1" s="5"/>
      <c r="AE1" s="5"/>
      <c r="AF1" s="5"/>
      <c r="AG1" s="5"/>
      <c r="AH1" s="5"/>
      <c r="AI1" s="5"/>
      <c r="AJ1" s="5"/>
      <c r="AK1" s="5"/>
      <c r="AL1" s="5"/>
      <c r="AM1" s="5"/>
      <c r="AN1" s="5"/>
      <c r="AO1" s="5"/>
      <c r="AP1" s="5"/>
      <c r="AQ1" s="5"/>
      <c r="AR1" s="5"/>
      <c r="AS1" s="5"/>
      <c r="AT1" s="5"/>
      <c r="AU1" s="5"/>
      <c r="AV1" s="5"/>
      <c r="AW1" s="28"/>
      <c r="AY1" s="543" t="s">
        <v>55</v>
      </c>
      <c r="AZ1" s="543"/>
      <c r="BA1" s="543"/>
      <c r="BB1" s="543"/>
      <c r="BC1" s="543"/>
      <c r="BD1" s="543"/>
      <c r="BE1" s="543"/>
      <c r="BF1" s="543"/>
      <c r="BG1" s="30"/>
      <c r="BH1" s="521" t="s">
        <v>69</v>
      </c>
      <c r="BI1" s="521"/>
      <c r="BJ1" s="521"/>
      <c r="BK1" s="521"/>
      <c r="BL1" s="521"/>
      <c r="BM1" s="521"/>
      <c r="BN1" s="521"/>
      <c r="BO1" s="521"/>
      <c r="BP1" s="521"/>
      <c r="BQ1" s="521"/>
      <c r="BR1" s="521"/>
      <c r="BS1" s="521"/>
      <c r="BT1" s="521"/>
      <c r="BU1" s="521"/>
      <c r="BV1" s="521"/>
      <c r="BW1" s="521"/>
      <c r="BX1" s="521"/>
      <c r="BY1" s="521"/>
      <c r="BZ1" s="521"/>
      <c r="CA1" s="521"/>
      <c r="CB1" s="521"/>
      <c r="CC1" s="44"/>
      <c r="CD1" s="59"/>
      <c r="CE1" s="59"/>
      <c r="CF1" s="59"/>
      <c r="CG1" s="59"/>
      <c r="CI1" s="65"/>
      <c r="CJ1" s="541"/>
      <c r="CK1" s="541"/>
      <c r="CL1" s="541"/>
      <c r="CM1" s="541"/>
      <c r="CN1" s="65"/>
      <c r="CO1" s="541"/>
      <c r="CP1" s="541"/>
      <c r="CQ1" s="541"/>
      <c r="CR1" s="541"/>
      <c r="CS1" s="541"/>
      <c r="CT1" s="541"/>
      <c r="CU1" s="541"/>
      <c r="CV1" s="65"/>
      <c r="CW1" s="523" t="s">
        <v>56</v>
      </c>
      <c r="CX1" s="523"/>
      <c r="CY1" s="523"/>
      <c r="CZ1" s="523"/>
      <c r="DA1" s="523"/>
      <c r="DB1" s="523"/>
      <c r="DC1" s="523"/>
      <c r="DD1" s="32"/>
      <c r="DJ1" s="543" t="s">
        <v>55</v>
      </c>
      <c r="DK1" s="543"/>
      <c r="DL1" s="543"/>
      <c r="DM1" s="543"/>
      <c r="DN1" s="543"/>
      <c r="DO1" s="543"/>
      <c r="DP1" s="543"/>
      <c r="DQ1" s="543"/>
      <c r="DR1" s="102"/>
      <c r="DS1" s="521" t="s">
        <v>69</v>
      </c>
      <c r="DT1" s="521"/>
      <c r="DU1" s="521"/>
      <c r="DV1" s="521"/>
      <c r="DW1" s="521"/>
      <c r="DX1" s="521"/>
      <c r="DY1" s="521"/>
      <c r="DZ1" s="521"/>
      <c r="EA1" s="521"/>
      <c r="EB1" s="521"/>
      <c r="EC1" s="521"/>
      <c r="ED1" s="521"/>
      <c r="EE1" s="521"/>
      <c r="EF1" s="521"/>
      <c r="EG1" s="521"/>
      <c r="EH1" s="521"/>
      <c r="EI1" s="521"/>
      <c r="EJ1" s="521"/>
      <c r="EK1" s="521"/>
      <c r="EL1" s="521"/>
      <c r="EM1" s="521"/>
      <c r="EN1" s="88"/>
      <c r="EO1" s="59"/>
      <c r="EP1" s="59"/>
      <c r="EQ1" s="59"/>
      <c r="ER1" s="59"/>
      <c r="ET1" s="16"/>
      <c r="EU1" s="222"/>
      <c r="EV1" s="222"/>
      <c r="EW1" s="222"/>
      <c r="EX1" s="222"/>
      <c r="EY1" s="16"/>
      <c r="EZ1" s="222"/>
      <c r="FA1" s="222"/>
      <c r="FB1" s="222"/>
      <c r="FC1" s="222"/>
      <c r="FD1" s="222"/>
      <c r="FE1" s="222"/>
      <c r="FF1" s="222"/>
      <c r="FG1" s="16"/>
      <c r="FH1" s="523" t="s">
        <v>58</v>
      </c>
      <c r="FI1" s="523"/>
      <c r="FJ1" s="523"/>
      <c r="FK1" s="523"/>
      <c r="FL1" s="523"/>
      <c r="FM1" s="523"/>
      <c r="FN1" s="523"/>
      <c r="FO1" s="32"/>
      <c r="FU1" s="543" t="s">
        <v>55</v>
      </c>
      <c r="FV1" s="543"/>
      <c r="FW1" s="543"/>
      <c r="FX1" s="543"/>
      <c r="FY1" s="543"/>
      <c r="FZ1" s="543"/>
      <c r="GA1" s="543"/>
      <c r="GB1" s="543"/>
      <c r="GC1" s="102"/>
      <c r="GD1" s="521" t="s">
        <v>69</v>
      </c>
      <c r="GE1" s="521"/>
      <c r="GF1" s="521"/>
      <c r="GG1" s="521"/>
      <c r="GH1" s="521"/>
      <c r="GI1" s="521"/>
      <c r="GJ1" s="521"/>
      <c r="GK1" s="521"/>
      <c r="GL1" s="521"/>
      <c r="GM1" s="521"/>
      <c r="GN1" s="521"/>
      <c r="GO1" s="521"/>
      <c r="GP1" s="521"/>
      <c r="GQ1" s="521"/>
      <c r="GR1" s="521"/>
      <c r="GS1" s="521"/>
      <c r="GT1" s="521"/>
      <c r="GU1" s="521"/>
      <c r="GV1" s="521"/>
      <c r="GW1" s="521"/>
      <c r="GX1" s="521"/>
      <c r="GY1" s="88"/>
      <c r="GZ1" s="59"/>
      <c r="HA1" s="59"/>
      <c r="HB1" s="59"/>
      <c r="HC1" s="59"/>
      <c r="HE1" s="16"/>
      <c r="HF1" s="222"/>
      <c r="HG1" s="222"/>
      <c r="HH1" s="222"/>
      <c r="HI1" s="222"/>
      <c r="HJ1" s="16"/>
      <c r="HK1" s="222"/>
      <c r="HL1" s="222"/>
      <c r="HM1" s="222"/>
      <c r="HN1" s="222"/>
      <c r="HO1" s="222"/>
      <c r="HP1" s="222"/>
      <c r="HQ1" s="222"/>
      <c r="HR1" s="16"/>
      <c r="HS1" s="506" t="s">
        <v>49</v>
      </c>
      <c r="HT1" s="506"/>
      <c r="HU1" s="506"/>
      <c r="HV1" s="506"/>
      <c r="HW1" s="506"/>
      <c r="HX1" s="506"/>
      <c r="HY1" s="506"/>
      <c r="HZ1" s="32"/>
    </row>
    <row r="2" spans="1:262" ht="9" customHeight="1" x14ac:dyDescent="0.15">
      <c r="A2" s="4"/>
      <c r="B2" s="538" t="s">
        <v>108</v>
      </c>
      <c r="C2" s="539"/>
      <c r="D2" s="539"/>
      <c r="E2" s="539"/>
      <c r="F2" s="539"/>
      <c r="G2" s="539"/>
      <c r="H2" s="539"/>
      <c r="I2" s="539"/>
      <c r="J2" s="539"/>
      <c r="K2" s="539"/>
      <c r="L2" s="539"/>
      <c r="M2" s="539"/>
      <c r="N2" s="539"/>
      <c r="O2" s="539"/>
      <c r="P2" s="539"/>
      <c r="Q2" s="539"/>
      <c r="R2" s="129" t="s">
        <v>107</v>
      </c>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5"/>
      <c r="AW2" s="28"/>
      <c r="AY2" s="544"/>
      <c r="AZ2" s="544"/>
      <c r="BA2" s="544"/>
      <c r="BB2" s="544"/>
      <c r="BC2" s="544"/>
      <c r="BD2" s="544"/>
      <c r="BE2" s="544"/>
      <c r="BF2" s="544"/>
      <c r="BG2" s="31"/>
      <c r="BH2" s="522"/>
      <c r="BI2" s="522"/>
      <c r="BJ2" s="522"/>
      <c r="BK2" s="522"/>
      <c r="BL2" s="522"/>
      <c r="BM2" s="522"/>
      <c r="BN2" s="522"/>
      <c r="BO2" s="522"/>
      <c r="BP2" s="522"/>
      <c r="BQ2" s="522"/>
      <c r="BR2" s="522"/>
      <c r="BS2" s="522"/>
      <c r="BT2" s="522"/>
      <c r="BU2" s="522"/>
      <c r="BV2" s="522"/>
      <c r="BW2" s="522"/>
      <c r="BX2" s="522"/>
      <c r="BY2" s="522"/>
      <c r="BZ2" s="522"/>
      <c r="CA2" s="522"/>
      <c r="CB2" s="522"/>
      <c r="CC2" s="45"/>
      <c r="CD2" s="60"/>
      <c r="CE2" s="60"/>
      <c r="CF2" s="60"/>
      <c r="CG2" s="60"/>
      <c r="CI2" s="540" t="s">
        <v>78</v>
      </c>
      <c r="CJ2" s="541" t="s">
        <v>33</v>
      </c>
      <c r="CK2" s="541"/>
      <c r="CL2" s="541"/>
      <c r="CM2" s="541"/>
      <c r="CN2" s="541" t="s">
        <v>45</v>
      </c>
      <c r="CO2" s="541" t="s">
        <v>54</v>
      </c>
      <c r="CP2" s="541"/>
      <c r="CQ2" s="541"/>
      <c r="CR2" s="541" t="s">
        <v>45</v>
      </c>
      <c r="CS2" s="541"/>
      <c r="CT2" s="541" t="s">
        <v>26</v>
      </c>
      <c r="CU2" s="541"/>
      <c r="CV2" s="542" t="s">
        <v>0</v>
      </c>
      <c r="CW2" s="523"/>
      <c r="CX2" s="523"/>
      <c r="CY2" s="523"/>
      <c r="CZ2" s="523"/>
      <c r="DA2" s="523"/>
      <c r="DB2" s="523"/>
      <c r="DC2" s="523"/>
      <c r="DJ2" s="544"/>
      <c r="DK2" s="544"/>
      <c r="DL2" s="544"/>
      <c r="DM2" s="544"/>
      <c r="DN2" s="544"/>
      <c r="DO2" s="544"/>
      <c r="DP2" s="544"/>
      <c r="DQ2" s="544"/>
      <c r="DR2" s="103"/>
      <c r="DS2" s="522"/>
      <c r="DT2" s="522"/>
      <c r="DU2" s="522"/>
      <c r="DV2" s="522"/>
      <c r="DW2" s="522"/>
      <c r="DX2" s="522"/>
      <c r="DY2" s="522"/>
      <c r="DZ2" s="522"/>
      <c r="EA2" s="522"/>
      <c r="EB2" s="522"/>
      <c r="EC2" s="522"/>
      <c r="ED2" s="522"/>
      <c r="EE2" s="522"/>
      <c r="EF2" s="522"/>
      <c r="EG2" s="522"/>
      <c r="EH2" s="522"/>
      <c r="EI2" s="522"/>
      <c r="EJ2" s="522"/>
      <c r="EK2" s="522"/>
      <c r="EL2" s="522"/>
      <c r="EM2" s="522"/>
      <c r="EN2" s="89"/>
      <c r="EO2" s="60"/>
      <c r="EP2" s="60"/>
      <c r="EQ2" s="60"/>
      <c r="ER2" s="60"/>
      <c r="ET2" s="507" t="s">
        <v>78</v>
      </c>
      <c r="EU2" s="222" t="s">
        <v>33</v>
      </c>
      <c r="EV2" s="222"/>
      <c r="EW2" s="222"/>
      <c r="EX2" s="222"/>
      <c r="EY2" s="222" t="s">
        <v>45</v>
      </c>
      <c r="EZ2" s="222" t="s">
        <v>54</v>
      </c>
      <c r="FA2" s="222"/>
      <c r="FB2" s="222"/>
      <c r="FC2" s="222" t="s">
        <v>45</v>
      </c>
      <c r="FD2" s="222"/>
      <c r="FE2" s="222" t="s">
        <v>26</v>
      </c>
      <c r="FF2" s="222"/>
      <c r="FG2" s="505" t="s">
        <v>0</v>
      </c>
      <c r="FH2" s="523"/>
      <c r="FI2" s="523"/>
      <c r="FJ2" s="523"/>
      <c r="FK2" s="523"/>
      <c r="FL2" s="523"/>
      <c r="FM2" s="523"/>
      <c r="FN2" s="523"/>
      <c r="FU2" s="544"/>
      <c r="FV2" s="544"/>
      <c r="FW2" s="544"/>
      <c r="FX2" s="544"/>
      <c r="FY2" s="544"/>
      <c r="FZ2" s="544"/>
      <c r="GA2" s="544"/>
      <c r="GB2" s="544"/>
      <c r="GC2" s="103"/>
      <c r="GD2" s="522"/>
      <c r="GE2" s="522"/>
      <c r="GF2" s="522"/>
      <c r="GG2" s="522"/>
      <c r="GH2" s="522"/>
      <c r="GI2" s="522"/>
      <c r="GJ2" s="522"/>
      <c r="GK2" s="522"/>
      <c r="GL2" s="522"/>
      <c r="GM2" s="522"/>
      <c r="GN2" s="522"/>
      <c r="GO2" s="522"/>
      <c r="GP2" s="522"/>
      <c r="GQ2" s="522"/>
      <c r="GR2" s="522"/>
      <c r="GS2" s="522"/>
      <c r="GT2" s="522"/>
      <c r="GU2" s="522"/>
      <c r="GV2" s="522"/>
      <c r="GW2" s="522"/>
      <c r="GX2" s="522"/>
      <c r="GY2" s="89"/>
      <c r="GZ2" s="60"/>
      <c r="HA2" s="60"/>
      <c r="HB2" s="60"/>
      <c r="HC2" s="60"/>
      <c r="HE2" s="507" t="s">
        <v>78</v>
      </c>
      <c r="HF2" s="222" t="s">
        <v>33</v>
      </c>
      <c r="HG2" s="222"/>
      <c r="HH2" s="222"/>
      <c r="HI2" s="222"/>
      <c r="HJ2" s="222" t="s">
        <v>45</v>
      </c>
      <c r="HK2" s="222" t="s">
        <v>54</v>
      </c>
      <c r="HL2" s="222"/>
      <c r="HM2" s="222"/>
      <c r="HN2" s="222" t="s">
        <v>45</v>
      </c>
      <c r="HO2" s="222"/>
      <c r="HP2" s="222" t="s">
        <v>26</v>
      </c>
      <c r="HQ2" s="222"/>
      <c r="HR2" s="505" t="s">
        <v>0</v>
      </c>
      <c r="HS2" s="506"/>
      <c r="HT2" s="506"/>
      <c r="HU2" s="506"/>
      <c r="HV2" s="506"/>
      <c r="HW2" s="506"/>
      <c r="HX2" s="506"/>
      <c r="HY2" s="506"/>
      <c r="IG2" s="104"/>
      <c r="IH2" s="104"/>
      <c r="II2" s="104"/>
      <c r="IJ2" s="104"/>
      <c r="IK2" s="104"/>
      <c r="IL2" s="104"/>
      <c r="IM2" s="104"/>
      <c r="IN2" s="104"/>
      <c r="IO2" s="104"/>
      <c r="IP2" s="104"/>
      <c r="IQ2" s="104"/>
      <c r="IR2" s="104"/>
      <c r="IS2" s="104"/>
      <c r="IT2" s="104"/>
      <c r="IU2" s="104"/>
      <c r="IV2" s="104"/>
      <c r="IW2" s="104"/>
      <c r="IX2" s="104"/>
      <c r="IY2" s="104"/>
      <c r="IZ2" s="104"/>
      <c r="JA2" s="104"/>
      <c r="JB2" s="104"/>
    </row>
    <row r="3" spans="1:262" ht="9" customHeight="1" x14ac:dyDescent="0.15">
      <c r="A3" s="6"/>
      <c r="B3" s="539"/>
      <c r="C3" s="539"/>
      <c r="D3" s="539"/>
      <c r="E3" s="539"/>
      <c r="F3" s="539"/>
      <c r="G3" s="539"/>
      <c r="H3" s="539"/>
      <c r="I3" s="539"/>
      <c r="J3" s="539"/>
      <c r="K3" s="539"/>
      <c r="L3" s="539"/>
      <c r="M3" s="539"/>
      <c r="N3" s="539"/>
      <c r="O3" s="539"/>
      <c r="P3" s="539"/>
      <c r="Q3" s="53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5"/>
      <c r="AW3" s="28"/>
      <c r="AY3" s="544"/>
      <c r="AZ3" s="544"/>
      <c r="BA3" s="544"/>
      <c r="BB3" s="544"/>
      <c r="BC3" s="544"/>
      <c r="BD3" s="544"/>
      <c r="BE3" s="544"/>
      <c r="BF3" s="544"/>
      <c r="BG3" s="31"/>
      <c r="BH3" s="522"/>
      <c r="BI3" s="522"/>
      <c r="BJ3" s="522"/>
      <c r="BK3" s="522"/>
      <c r="BL3" s="522"/>
      <c r="BM3" s="522"/>
      <c r="BN3" s="522"/>
      <c r="BO3" s="522"/>
      <c r="BP3" s="522"/>
      <c r="BQ3" s="522"/>
      <c r="BR3" s="522"/>
      <c r="BS3" s="522"/>
      <c r="BT3" s="522"/>
      <c r="BU3" s="522"/>
      <c r="BV3" s="522"/>
      <c r="BW3" s="522"/>
      <c r="BX3" s="522"/>
      <c r="BY3" s="522"/>
      <c r="BZ3" s="522"/>
      <c r="CA3" s="522"/>
      <c r="CB3" s="522"/>
      <c r="CC3" s="45"/>
      <c r="CD3" s="60"/>
      <c r="CE3" s="60"/>
      <c r="CF3" s="60"/>
      <c r="CG3" s="60"/>
      <c r="CI3" s="540"/>
      <c r="CJ3" s="541"/>
      <c r="CK3" s="541"/>
      <c r="CL3" s="541"/>
      <c r="CM3" s="541"/>
      <c r="CN3" s="541"/>
      <c r="CO3" s="541"/>
      <c r="CP3" s="541"/>
      <c r="CQ3" s="541"/>
      <c r="CR3" s="541"/>
      <c r="CS3" s="541"/>
      <c r="CT3" s="541"/>
      <c r="CU3" s="541"/>
      <c r="CV3" s="542"/>
      <c r="CW3" s="523"/>
      <c r="CX3" s="523"/>
      <c r="CY3" s="523"/>
      <c r="CZ3" s="523"/>
      <c r="DA3" s="523"/>
      <c r="DB3" s="523"/>
      <c r="DC3" s="523"/>
      <c r="DJ3" s="544"/>
      <c r="DK3" s="544"/>
      <c r="DL3" s="544"/>
      <c r="DM3" s="544"/>
      <c r="DN3" s="544"/>
      <c r="DO3" s="544"/>
      <c r="DP3" s="544"/>
      <c r="DQ3" s="544"/>
      <c r="DR3" s="103"/>
      <c r="DS3" s="522"/>
      <c r="DT3" s="522"/>
      <c r="DU3" s="522"/>
      <c r="DV3" s="522"/>
      <c r="DW3" s="522"/>
      <c r="DX3" s="522"/>
      <c r="DY3" s="522"/>
      <c r="DZ3" s="522"/>
      <c r="EA3" s="522"/>
      <c r="EB3" s="522"/>
      <c r="EC3" s="522"/>
      <c r="ED3" s="522"/>
      <c r="EE3" s="522"/>
      <c r="EF3" s="522"/>
      <c r="EG3" s="522"/>
      <c r="EH3" s="522"/>
      <c r="EI3" s="522"/>
      <c r="EJ3" s="522"/>
      <c r="EK3" s="522"/>
      <c r="EL3" s="522"/>
      <c r="EM3" s="522"/>
      <c r="EN3" s="89"/>
      <c r="EO3" s="60"/>
      <c r="EP3" s="60"/>
      <c r="EQ3" s="60"/>
      <c r="ER3" s="60"/>
      <c r="ET3" s="507"/>
      <c r="EU3" s="222"/>
      <c r="EV3" s="222"/>
      <c r="EW3" s="222"/>
      <c r="EX3" s="222"/>
      <c r="EY3" s="222"/>
      <c r="EZ3" s="222"/>
      <c r="FA3" s="222"/>
      <c r="FB3" s="222"/>
      <c r="FC3" s="222"/>
      <c r="FD3" s="222"/>
      <c r="FE3" s="222"/>
      <c r="FF3" s="222"/>
      <c r="FG3" s="505"/>
      <c r="FH3" s="523"/>
      <c r="FI3" s="523"/>
      <c r="FJ3" s="523"/>
      <c r="FK3" s="523"/>
      <c r="FL3" s="523"/>
      <c r="FM3" s="523"/>
      <c r="FN3" s="523"/>
      <c r="FU3" s="544"/>
      <c r="FV3" s="544"/>
      <c r="FW3" s="544"/>
      <c r="FX3" s="544"/>
      <c r="FY3" s="544"/>
      <c r="FZ3" s="544"/>
      <c r="GA3" s="544"/>
      <c r="GB3" s="544"/>
      <c r="GC3" s="103"/>
      <c r="GD3" s="522"/>
      <c r="GE3" s="522"/>
      <c r="GF3" s="522"/>
      <c r="GG3" s="522"/>
      <c r="GH3" s="522"/>
      <c r="GI3" s="522"/>
      <c r="GJ3" s="522"/>
      <c r="GK3" s="522"/>
      <c r="GL3" s="522"/>
      <c r="GM3" s="522"/>
      <c r="GN3" s="522"/>
      <c r="GO3" s="522"/>
      <c r="GP3" s="522"/>
      <c r="GQ3" s="522"/>
      <c r="GR3" s="522"/>
      <c r="GS3" s="522"/>
      <c r="GT3" s="522"/>
      <c r="GU3" s="522"/>
      <c r="GV3" s="522"/>
      <c r="GW3" s="522"/>
      <c r="GX3" s="522"/>
      <c r="GY3" s="89"/>
      <c r="GZ3" s="60"/>
      <c r="HA3" s="60"/>
      <c r="HB3" s="60"/>
      <c r="HC3" s="60"/>
      <c r="HE3" s="507"/>
      <c r="HF3" s="222"/>
      <c r="HG3" s="222"/>
      <c r="HH3" s="222"/>
      <c r="HI3" s="222"/>
      <c r="HJ3" s="222"/>
      <c r="HK3" s="222"/>
      <c r="HL3" s="222"/>
      <c r="HM3" s="222"/>
      <c r="HN3" s="222"/>
      <c r="HO3" s="222"/>
      <c r="HP3" s="222"/>
      <c r="HQ3" s="222"/>
      <c r="HR3" s="505"/>
      <c r="HS3" s="506"/>
      <c r="HT3" s="506"/>
      <c r="HU3" s="506"/>
      <c r="HV3" s="506"/>
      <c r="HW3" s="506"/>
      <c r="HX3" s="506"/>
      <c r="HY3" s="506"/>
      <c r="IG3" s="104"/>
      <c r="IH3" s="104"/>
      <c r="II3" s="104"/>
      <c r="IJ3" s="104"/>
      <c r="IK3" s="104"/>
      <c r="IL3" s="104"/>
      <c r="IM3" s="104"/>
      <c r="IN3" s="104"/>
      <c r="IO3" s="104"/>
      <c r="IP3" s="104"/>
      <c r="IQ3" s="104"/>
      <c r="IR3" s="104"/>
      <c r="IS3" s="104"/>
      <c r="IT3" s="104"/>
      <c r="IU3" s="104"/>
      <c r="IV3" s="104"/>
      <c r="IW3" s="104"/>
      <c r="IX3" s="104"/>
      <c r="IY3" s="104"/>
      <c r="IZ3" s="104"/>
      <c r="JA3" s="104"/>
      <c r="JB3" s="104"/>
    </row>
    <row r="4" spans="1:262" ht="3" customHeight="1" x14ac:dyDescent="0.15">
      <c r="A4" s="6"/>
      <c r="B4" s="539"/>
      <c r="C4" s="539"/>
      <c r="D4" s="539"/>
      <c r="E4" s="539"/>
      <c r="F4" s="539"/>
      <c r="G4" s="539"/>
      <c r="H4" s="539"/>
      <c r="I4" s="539"/>
      <c r="J4" s="539"/>
      <c r="K4" s="539"/>
      <c r="L4" s="539"/>
      <c r="M4" s="539"/>
      <c r="N4" s="539"/>
      <c r="O4" s="539"/>
      <c r="P4" s="539"/>
      <c r="Q4" s="53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5"/>
      <c r="AW4" s="28"/>
      <c r="AY4" s="543"/>
      <c r="AZ4" s="543"/>
      <c r="BA4" s="543"/>
      <c r="BB4" s="543"/>
      <c r="BC4" s="543"/>
      <c r="BD4" s="543"/>
      <c r="BE4" s="543"/>
      <c r="BF4" s="543"/>
      <c r="BG4" s="30"/>
      <c r="BH4" s="521"/>
      <c r="BI4" s="521"/>
      <c r="BJ4" s="521"/>
      <c r="BK4" s="521"/>
      <c r="BL4" s="521"/>
      <c r="BM4" s="521"/>
      <c r="BN4" s="521"/>
      <c r="BO4" s="521"/>
      <c r="BP4" s="521"/>
      <c r="BQ4" s="521"/>
      <c r="BR4" s="521"/>
      <c r="BS4" s="521"/>
      <c r="BT4" s="521"/>
      <c r="BU4" s="521"/>
      <c r="BV4" s="521"/>
      <c r="BW4" s="521"/>
      <c r="BX4" s="521"/>
      <c r="BY4" s="521"/>
      <c r="BZ4" s="521"/>
      <c r="CA4" s="521"/>
      <c r="CB4" s="521"/>
      <c r="CC4" s="44"/>
      <c r="CD4" s="59"/>
      <c r="CE4" s="59"/>
      <c r="CF4" s="59"/>
      <c r="CG4" s="59"/>
      <c r="CH4" s="16"/>
      <c r="CI4" s="65"/>
      <c r="CJ4" s="65"/>
      <c r="CK4" s="65"/>
      <c r="CL4" s="65"/>
      <c r="CM4" s="65"/>
      <c r="CN4" s="65"/>
      <c r="CO4" s="65"/>
      <c r="CP4" s="65"/>
      <c r="CQ4" s="65"/>
      <c r="CR4" s="65"/>
      <c r="CS4" s="65"/>
      <c r="CT4" s="65"/>
      <c r="CU4" s="65"/>
      <c r="CV4" s="65"/>
      <c r="CX4" s="16"/>
      <c r="CY4" s="16"/>
      <c r="CZ4" s="16"/>
      <c r="DA4" s="16"/>
      <c r="DB4" s="16"/>
      <c r="DC4" s="16"/>
      <c r="DD4" s="32"/>
      <c r="DJ4" s="543"/>
      <c r="DK4" s="543"/>
      <c r="DL4" s="543"/>
      <c r="DM4" s="543"/>
      <c r="DN4" s="543"/>
      <c r="DO4" s="543"/>
      <c r="DP4" s="543"/>
      <c r="DQ4" s="543"/>
      <c r="DR4" s="102"/>
      <c r="DS4" s="521"/>
      <c r="DT4" s="521"/>
      <c r="DU4" s="521"/>
      <c r="DV4" s="521"/>
      <c r="DW4" s="521"/>
      <c r="DX4" s="521"/>
      <c r="DY4" s="521"/>
      <c r="DZ4" s="521"/>
      <c r="EA4" s="521"/>
      <c r="EB4" s="521"/>
      <c r="EC4" s="521"/>
      <c r="ED4" s="521"/>
      <c r="EE4" s="521"/>
      <c r="EF4" s="521"/>
      <c r="EG4" s="521"/>
      <c r="EH4" s="521"/>
      <c r="EI4" s="521"/>
      <c r="EJ4" s="521"/>
      <c r="EK4" s="521"/>
      <c r="EL4" s="521"/>
      <c r="EM4" s="521"/>
      <c r="EN4" s="88"/>
      <c r="EO4" s="59"/>
      <c r="EP4" s="59"/>
      <c r="EQ4" s="59"/>
      <c r="ER4" s="59"/>
      <c r="ES4" s="16"/>
      <c r="ET4" s="16"/>
      <c r="EU4" s="16"/>
      <c r="EV4" s="16"/>
      <c r="EW4" s="16"/>
      <c r="EX4" s="16"/>
      <c r="EY4" s="16"/>
      <c r="EZ4" s="16"/>
      <c r="FA4" s="16"/>
      <c r="FB4" s="16"/>
      <c r="FC4" s="16"/>
      <c r="FD4" s="16"/>
      <c r="FE4" s="16"/>
      <c r="FF4" s="16"/>
      <c r="FG4" s="16"/>
      <c r="FI4" s="16"/>
      <c r="FJ4" s="16"/>
      <c r="FK4" s="16"/>
      <c r="FL4" s="16"/>
      <c r="FM4" s="16"/>
      <c r="FN4" s="16"/>
      <c r="FO4" s="32"/>
      <c r="FU4" s="543"/>
      <c r="FV4" s="543"/>
      <c r="FW4" s="543"/>
      <c r="FX4" s="543"/>
      <c r="FY4" s="543"/>
      <c r="FZ4" s="543"/>
      <c r="GA4" s="543"/>
      <c r="GB4" s="543"/>
      <c r="GC4" s="102"/>
      <c r="GD4" s="521"/>
      <c r="GE4" s="521"/>
      <c r="GF4" s="521"/>
      <c r="GG4" s="521"/>
      <c r="GH4" s="521"/>
      <c r="GI4" s="521"/>
      <c r="GJ4" s="521"/>
      <c r="GK4" s="521"/>
      <c r="GL4" s="521"/>
      <c r="GM4" s="521"/>
      <c r="GN4" s="521"/>
      <c r="GO4" s="521"/>
      <c r="GP4" s="521"/>
      <c r="GQ4" s="521"/>
      <c r="GR4" s="521"/>
      <c r="GS4" s="521"/>
      <c r="GT4" s="521"/>
      <c r="GU4" s="521"/>
      <c r="GV4" s="521"/>
      <c r="GW4" s="521"/>
      <c r="GX4" s="521"/>
      <c r="GY4" s="88"/>
      <c r="GZ4" s="59"/>
      <c r="HA4" s="59"/>
      <c r="HB4" s="59"/>
      <c r="HC4" s="59"/>
      <c r="HD4" s="16"/>
      <c r="HE4" s="16"/>
      <c r="HF4" s="16"/>
      <c r="HG4" s="16"/>
      <c r="HH4" s="16"/>
      <c r="HI4" s="16"/>
      <c r="HJ4" s="16"/>
      <c r="HK4" s="16"/>
      <c r="HL4" s="16"/>
      <c r="HM4" s="16"/>
      <c r="HN4" s="16"/>
      <c r="HO4" s="16"/>
      <c r="HP4" s="16"/>
      <c r="HQ4" s="16"/>
      <c r="HR4" s="16"/>
      <c r="HT4" s="16"/>
      <c r="HU4" s="16"/>
      <c r="HV4" s="16"/>
      <c r="HW4" s="16"/>
      <c r="HX4" s="16"/>
      <c r="HY4" s="16"/>
      <c r="HZ4" s="32"/>
    </row>
    <row r="5" spans="1:262" ht="3" customHeight="1" x14ac:dyDescent="0.15">
      <c r="A5" s="6"/>
      <c r="B5" s="539"/>
      <c r="C5" s="539"/>
      <c r="D5" s="539"/>
      <c r="E5" s="539"/>
      <c r="F5" s="539"/>
      <c r="G5" s="539"/>
      <c r="H5" s="539"/>
      <c r="I5" s="539"/>
      <c r="J5" s="539"/>
      <c r="K5" s="539"/>
      <c r="L5" s="539"/>
      <c r="M5" s="539"/>
      <c r="N5" s="539"/>
      <c r="O5" s="539"/>
      <c r="P5" s="539"/>
      <c r="Q5" s="53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5"/>
      <c r="AW5" s="28"/>
      <c r="AY5" s="543"/>
      <c r="AZ5" s="543"/>
      <c r="BA5" s="543"/>
      <c r="BB5" s="543"/>
      <c r="BC5" s="543"/>
      <c r="BD5" s="543"/>
      <c r="BE5" s="543"/>
      <c r="BF5" s="543"/>
      <c r="BG5" s="30"/>
      <c r="BH5" s="521" t="s">
        <v>34</v>
      </c>
      <c r="BI5" s="521"/>
      <c r="BJ5" s="521"/>
      <c r="BK5" s="521"/>
      <c r="BL5" s="521"/>
      <c r="BM5" s="521"/>
      <c r="BN5" s="521"/>
      <c r="BO5" s="521"/>
      <c r="BP5" s="521"/>
      <c r="BQ5" s="521"/>
      <c r="BR5" s="521"/>
      <c r="BS5" s="521"/>
      <c r="BT5" s="521"/>
      <c r="BU5" s="521"/>
      <c r="BV5" s="521"/>
      <c r="BW5" s="521"/>
      <c r="BX5" s="521"/>
      <c r="BY5" s="521"/>
      <c r="BZ5" s="521"/>
      <c r="CA5" s="521"/>
      <c r="CB5" s="521"/>
      <c r="CC5" s="521"/>
      <c r="CD5" s="521"/>
      <c r="CE5" s="521"/>
      <c r="CF5" s="521"/>
      <c r="CG5" s="521"/>
      <c r="CH5" s="521"/>
      <c r="CI5" s="65"/>
      <c r="CJ5" s="65"/>
      <c r="CK5" s="65"/>
      <c r="CL5" s="65"/>
      <c r="CM5" s="65"/>
      <c r="CN5" s="65"/>
      <c r="CO5" s="65"/>
      <c r="CP5" s="65"/>
      <c r="CQ5" s="65"/>
      <c r="CR5" s="65"/>
      <c r="CS5" s="65"/>
      <c r="CT5" s="65"/>
      <c r="CU5" s="65"/>
      <c r="CV5" s="65"/>
      <c r="CW5" s="32"/>
      <c r="CX5" s="32"/>
      <c r="CY5" s="32"/>
      <c r="CZ5" s="32"/>
      <c r="DA5" s="32"/>
      <c r="DB5" s="32"/>
      <c r="DC5" s="32"/>
      <c r="DD5" s="32"/>
      <c r="DJ5" s="543"/>
      <c r="DK5" s="543"/>
      <c r="DL5" s="543"/>
      <c r="DM5" s="543"/>
      <c r="DN5" s="543"/>
      <c r="DO5" s="543"/>
      <c r="DP5" s="543"/>
      <c r="DQ5" s="543"/>
      <c r="DR5" s="102"/>
      <c r="DS5" s="521" t="s">
        <v>34</v>
      </c>
      <c r="DT5" s="521"/>
      <c r="DU5" s="521"/>
      <c r="DV5" s="521"/>
      <c r="DW5" s="521"/>
      <c r="DX5" s="521"/>
      <c r="DY5" s="521"/>
      <c r="DZ5" s="521"/>
      <c r="EA5" s="521"/>
      <c r="EB5" s="521"/>
      <c r="EC5" s="521"/>
      <c r="ED5" s="521"/>
      <c r="EE5" s="521"/>
      <c r="EF5" s="521"/>
      <c r="EG5" s="521"/>
      <c r="EH5" s="521"/>
      <c r="EI5" s="521"/>
      <c r="EJ5" s="521"/>
      <c r="EK5" s="521"/>
      <c r="EL5" s="521"/>
      <c r="EM5" s="521"/>
      <c r="EN5" s="521"/>
      <c r="EO5" s="521"/>
      <c r="EP5" s="521"/>
      <c r="EQ5" s="521"/>
      <c r="ER5" s="521"/>
      <c r="ES5" s="521"/>
      <c r="ET5" s="16"/>
      <c r="EU5" s="16"/>
      <c r="EV5" s="16"/>
      <c r="EW5" s="16"/>
      <c r="EX5" s="16"/>
      <c r="EY5" s="16"/>
      <c r="EZ5" s="16"/>
      <c r="FA5" s="16"/>
      <c r="FB5" s="16"/>
      <c r="FC5" s="16"/>
      <c r="FD5" s="16"/>
      <c r="FE5" s="16"/>
      <c r="FF5" s="16"/>
      <c r="FG5" s="16"/>
      <c r="FH5" s="32"/>
      <c r="FI5" s="32"/>
      <c r="FJ5" s="32"/>
      <c r="FK5" s="32"/>
      <c r="FL5" s="32"/>
      <c r="FM5" s="32"/>
      <c r="FN5" s="32"/>
      <c r="FO5" s="32"/>
      <c r="FU5" s="543"/>
      <c r="FV5" s="543"/>
      <c r="FW5" s="543"/>
      <c r="FX5" s="543"/>
      <c r="FY5" s="543"/>
      <c r="FZ5" s="543"/>
      <c r="GA5" s="543"/>
      <c r="GB5" s="543"/>
      <c r="GC5" s="102"/>
      <c r="GD5" s="521" t="s">
        <v>34</v>
      </c>
      <c r="GE5" s="521"/>
      <c r="GF5" s="521"/>
      <c r="GG5" s="521"/>
      <c r="GH5" s="521"/>
      <c r="GI5" s="521"/>
      <c r="GJ5" s="521"/>
      <c r="GK5" s="521"/>
      <c r="GL5" s="521"/>
      <c r="GM5" s="521"/>
      <c r="GN5" s="521"/>
      <c r="GO5" s="521"/>
      <c r="GP5" s="521"/>
      <c r="GQ5" s="521"/>
      <c r="GR5" s="521"/>
      <c r="GS5" s="521"/>
      <c r="GT5" s="521"/>
      <c r="GU5" s="521"/>
      <c r="GV5" s="521"/>
      <c r="GW5" s="521"/>
      <c r="GX5" s="521"/>
      <c r="GY5" s="521"/>
      <c r="GZ5" s="521"/>
      <c r="HA5" s="521"/>
      <c r="HB5" s="521"/>
      <c r="HC5" s="521"/>
      <c r="HD5" s="521"/>
      <c r="HE5" s="16"/>
      <c r="HF5" s="16"/>
      <c r="HG5" s="16"/>
      <c r="HH5" s="16"/>
      <c r="HI5" s="16"/>
      <c r="HJ5" s="16"/>
      <c r="HK5" s="16"/>
      <c r="HL5" s="16"/>
      <c r="HM5" s="16"/>
      <c r="HN5" s="16"/>
      <c r="HO5" s="16"/>
      <c r="HP5" s="16"/>
      <c r="HQ5" s="16"/>
      <c r="HR5" s="16"/>
      <c r="HS5" s="32"/>
      <c r="HT5" s="32"/>
      <c r="HU5" s="32"/>
      <c r="HV5" s="32"/>
      <c r="HW5" s="32"/>
      <c r="HX5" s="32"/>
      <c r="HY5" s="32"/>
      <c r="HZ5" s="32"/>
    </row>
    <row r="6" spans="1:262" ht="9" customHeight="1" x14ac:dyDescent="0.15">
      <c r="A6" s="6"/>
      <c r="B6" s="539"/>
      <c r="C6" s="539"/>
      <c r="D6" s="539"/>
      <c r="E6" s="539"/>
      <c r="F6" s="539"/>
      <c r="G6" s="539"/>
      <c r="H6" s="539"/>
      <c r="I6" s="539"/>
      <c r="J6" s="539"/>
      <c r="K6" s="539"/>
      <c r="L6" s="539"/>
      <c r="M6" s="539"/>
      <c r="N6" s="539"/>
      <c r="O6" s="539"/>
      <c r="P6" s="539"/>
      <c r="Q6" s="53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5"/>
      <c r="AW6" s="28"/>
      <c r="AY6" s="544"/>
      <c r="AZ6" s="544"/>
      <c r="BA6" s="544"/>
      <c r="BB6" s="544"/>
      <c r="BC6" s="544"/>
      <c r="BD6" s="544"/>
      <c r="BE6" s="544"/>
      <c r="BF6" s="544"/>
      <c r="BG6" s="31"/>
      <c r="BH6" s="522"/>
      <c r="BI6" s="522"/>
      <c r="BJ6" s="522"/>
      <c r="BK6" s="522"/>
      <c r="BL6" s="522"/>
      <c r="BM6" s="522"/>
      <c r="BN6" s="522"/>
      <c r="BO6" s="522"/>
      <c r="BP6" s="522"/>
      <c r="BQ6" s="522"/>
      <c r="BR6" s="522"/>
      <c r="BS6" s="522"/>
      <c r="BT6" s="522"/>
      <c r="BU6" s="522"/>
      <c r="BV6" s="522"/>
      <c r="BW6" s="522"/>
      <c r="BX6" s="522"/>
      <c r="BY6" s="522"/>
      <c r="BZ6" s="522"/>
      <c r="CA6" s="522"/>
      <c r="CB6" s="522"/>
      <c r="CC6" s="522"/>
      <c r="CD6" s="522"/>
      <c r="CE6" s="522"/>
      <c r="CF6" s="522"/>
      <c r="CG6" s="522"/>
      <c r="CH6" s="522"/>
      <c r="CI6" s="540" t="s">
        <v>78</v>
      </c>
      <c r="CJ6" s="541" t="s">
        <v>14</v>
      </c>
      <c r="CK6" s="541"/>
      <c r="CL6" s="541"/>
      <c r="CM6" s="541"/>
      <c r="CN6" s="541" t="s">
        <v>45</v>
      </c>
      <c r="CO6" s="541" t="s">
        <v>47</v>
      </c>
      <c r="CP6" s="541"/>
      <c r="CQ6" s="541"/>
      <c r="CR6" s="542" t="s">
        <v>0</v>
      </c>
      <c r="CS6" s="542"/>
      <c r="CT6" s="65"/>
      <c r="CU6" s="68"/>
      <c r="CV6" s="68"/>
      <c r="DJ6" s="544"/>
      <c r="DK6" s="544"/>
      <c r="DL6" s="544"/>
      <c r="DM6" s="544"/>
      <c r="DN6" s="544"/>
      <c r="DO6" s="544"/>
      <c r="DP6" s="544"/>
      <c r="DQ6" s="544"/>
      <c r="DR6" s="103"/>
      <c r="DS6" s="522"/>
      <c r="DT6" s="522"/>
      <c r="DU6" s="522"/>
      <c r="DV6" s="522"/>
      <c r="DW6" s="522"/>
      <c r="DX6" s="522"/>
      <c r="DY6" s="522"/>
      <c r="DZ6" s="522"/>
      <c r="EA6" s="522"/>
      <c r="EB6" s="522"/>
      <c r="EC6" s="522"/>
      <c r="ED6" s="522"/>
      <c r="EE6" s="522"/>
      <c r="EF6" s="522"/>
      <c r="EG6" s="522"/>
      <c r="EH6" s="522"/>
      <c r="EI6" s="522"/>
      <c r="EJ6" s="522"/>
      <c r="EK6" s="522"/>
      <c r="EL6" s="522"/>
      <c r="EM6" s="522"/>
      <c r="EN6" s="522"/>
      <c r="EO6" s="522"/>
      <c r="EP6" s="522"/>
      <c r="EQ6" s="522"/>
      <c r="ER6" s="522"/>
      <c r="ES6" s="522"/>
      <c r="ET6" s="507" t="s">
        <v>78</v>
      </c>
      <c r="EU6" s="222" t="s">
        <v>14</v>
      </c>
      <c r="EV6" s="222"/>
      <c r="EW6" s="222"/>
      <c r="EX6" s="222"/>
      <c r="EY6" s="222" t="s">
        <v>45</v>
      </c>
      <c r="EZ6" s="222" t="s">
        <v>47</v>
      </c>
      <c r="FA6" s="222"/>
      <c r="FB6" s="222"/>
      <c r="FC6" s="505" t="s">
        <v>0</v>
      </c>
      <c r="FD6" s="505"/>
      <c r="FE6" s="16"/>
      <c r="FF6" s="104"/>
      <c r="FG6" s="104"/>
      <c r="FU6" s="544"/>
      <c r="FV6" s="544"/>
      <c r="FW6" s="544"/>
      <c r="FX6" s="544"/>
      <c r="FY6" s="544"/>
      <c r="FZ6" s="544"/>
      <c r="GA6" s="544"/>
      <c r="GB6" s="544"/>
      <c r="GC6" s="103"/>
      <c r="GD6" s="522"/>
      <c r="GE6" s="522"/>
      <c r="GF6" s="522"/>
      <c r="GG6" s="522"/>
      <c r="GH6" s="522"/>
      <c r="GI6" s="522"/>
      <c r="GJ6" s="522"/>
      <c r="GK6" s="522"/>
      <c r="GL6" s="522"/>
      <c r="GM6" s="522"/>
      <c r="GN6" s="522"/>
      <c r="GO6" s="522"/>
      <c r="GP6" s="522"/>
      <c r="GQ6" s="522"/>
      <c r="GR6" s="522"/>
      <c r="GS6" s="522"/>
      <c r="GT6" s="522"/>
      <c r="GU6" s="522"/>
      <c r="GV6" s="522"/>
      <c r="GW6" s="522"/>
      <c r="GX6" s="522"/>
      <c r="GY6" s="522"/>
      <c r="GZ6" s="522"/>
      <c r="HA6" s="522"/>
      <c r="HB6" s="522"/>
      <c r="HC6" s="522"/>
      <c r="HD6" s="522"/>
      <c r="HE6" s="507" t="s">
        <v>78</v>
      </c>
      <c r="HF6" s="222" t="s">
        <v>14</v>
      </c>
      <c r="HG6" s="222"/>
      <c r="HH6" s="222"/>
      <c r="HI6" s="222"/>
      <c r="HJ6" s="222" t="s">
        <v>45</v>
      </c>
      <c r="HK6" s="222" t="s">
        <v>47</v>
      </c>
      <c r="HL6" s="222"/>
      <c r="HM6" s="222"/>
      <c r="HN6" s="505" t="s">
        <v>0</v>
      </c>
      <c r="HO6" s="505"/>
      <c r="HP6" s="16"/>
      <c r="HQ6" s="104"/>
      <c r="HR6" s="104"/>
    </row>
    <row r="7" spans="1:262" ht="9" customHeight="1" x14ac:dyDescent="0.15">
      <c r="A7" s="4"/>
      <c r="B7" s="5"/>
      <c r="C7" s="10"/>
      <c r="D7" s="10"/>
      <c r="E7" s="10"/>
      <c r="F7" s="10"/>
      <c r="G7" s="17"/>
      <c r="H7" s="10"/>
      <c r="I7" s="10"/>
      <c r="J7" s="10"/>
      <c r="K7" s="10"/>
      <c r="L7" s="10"/>
      <c r="M7" s="10"/>
      <c r="N7" s="10"/>
      <c r="O7" s="10"/>
      <c r="P7" s="5"/>
      <c r="Q7" s="5"/>
      <c r="R7" s="5"/>
      <c r="S7" s="5"/>
      <c r="T7" s="5"/>
      <c r="U7" s="5"/>
      <c r="V7" s="5"/>
      <c r="W7" s="5"/>
      <c r="X7" s="5"/>
      <c r="Y7" s="5"/>
      <c r="Z7" s="5"/>
      <c r="AA7" s="5"/>
      <c r="AB7" s="5"/>
      <c r="AC7" s="13"/>
      <c r="AD7" s="5"/>
      <c r="AE7" s="5"/>
      <c r="AF7" s="5"/>
      <c r="AG7" s="5"/>
      <c r="AH7" s="5"/>
      <c r="AI7" s="5"/>
      <c r="AJ7" s="5"/>
      <c r="AK7" s="5"/>
      <c r="AL7" s="5"/>
      <c r="AM7" s="5"/>
      <c r="AN7" s="5"/>
      <c r="AO7" s="5"/>
      <c r="AP7" s="5"/>
      <c r="AQ7" s="5"/>
      <c r="AR7" s="5"/>
      <c r="AS7" s="5"/>
      <c r="AT7" s="5"/>
      <c r="AU7" s="5"/>
      <c r="AV7" s="5"/>
      <c r="AW7" s="28"/>
      <c r="AY7" s="544"/>
      <c r="AZ7" s="544"/>
      <c r="BA7" s="544"/>
      <c r="BB7" s="544"/>
      <c r="BC7" s="544"/>
      <c r="BD7" s="544"/>
      <c r="BE7" s="544"/>
      <c r="BF7" s="544"/>
      <c r="BG7" s="31"/>
      <c r="BH7" s="522"/>
      <c r="BI7" s="522"/>
      <c r="BJ7" s="522"/>
      <c r="BK7" s="522"/>
      <c r="BL7" s="522"/>
      <c r="BM7" s="522"/>
      <c r="BN7" s="522"/>
      <c r="BO7" s="522"/>
      <c r="BP7" s="522"/>
      <c r="BQ7" s="522"/>
      <c r="BR7" s="522"/>
      <c r="BS7" s="522"/>
      <c r="BT7" s="522"/>
      <c r="BU7" s="522"/>
      <c r="BV7" s="522"/>
      <c r="BW7" s="522"/>
      <c r="BX7" s="522"/>
      <c r="BY7" s="522"/>
      <c r="BZ7" s="522"/>
      <c r="CA7" s="522"/>
      <c r="CB7" s="522"/>
      <c r="CC7" s="522"/>
      <c r="CD7" s="522"/>
      <c r="CE7" s="522"/>
      <c r="CF7" s="522"/>
      <c r="CG7" s="522"/>
      <c r="CH7" s="522"/>
      <c r="CI7" s="540"/>
      <c r="CJ7" s="541"/>
      <c r="CK7" s="541"/>
      <c r="CL7" s="541"/>
      <c r="CM7" s="541"/>
      <c r="CN7" s="541"/>
      <c r="CO7" s="541"/>
      <c r="CP7" s="541"/>
      <c r="CQ7" s="541"/>
      <c r="CR7" s="542"/>
      <c r="CS7" s="542"/>
      <c r="CT7" s="68"/>
      <c r="CU7" s="68"/>
      <c r="CV7" s="68"/>
      <c r="DJ7" s="544"/>
      <c r="DK7" s="544"/>
      <c r="DL7" s="544"/>
      <c r="DM7" s="544"/>
      <c r="DN7" s="544"/>
      <c r="DO7" s="544"/>
      <c r="DP7" s="544"/>
      <c r="DQ7" s="544"/>
      <c r="DR7" s="103"/>
      <c r="DS7" s="522"/>
      <c r="DT7" s="522"/>
      <c r="DU7" s="522"/>
      <c r="DV7" s="522"/>
      <c r="DW7" s="522"/>
      <c r="DX7" s="522"/>
      <c r="DY7" s="522"/>
      <c r="DZ7" s="522"/>
      <c r="EA7" s="522"/>
      <c r="EB7" s="522"/>
      <c r="EC7" s="522"/>
      <c r="ED7" s="522"/>
      <c r="EE7" s="522"/>
      <c r="EF7" s="522"/>
      <c r="EG7" s="522"/>
      <c r="EH7" s="522"/>
      <c r="EI7" s="522"/>
      <c r="EJ7" s="522"/>
      <c r="EK7" s="522"/>
      <c r="EL7" s="522"/>
      <c r="EM7" s="522"/>
      <c r="EN7" s="522"/>
      <c r="EO7" s="522"/>
      <c r="EP7" s="522"/>
      <c r="EQ7" s="522"/>
      <c r="ER7" s="522"/>
      <c r="ES7" s="522"/>
      <c r="ET7" s="507"/>
      <c r="EU7" s="222"/>
      <c r="EV7" s="222"/>
      <c r="EW7" s="222"/>
      <c r="EX7" s="222"/>
      <c r="EY7" s="222"/>
      <c r="EZ7" s="222"/>
      <c r="FA7" s="222"/>
      <c r="FB7" s="222"/>
      <c r="FC7" s="505"/>
      <c r="FD7" s="505"/>
      <c r="FE7" s="104"/>
      <c r="FF7" s="104"/>
      <c r="FG7" s="104"/>
      <c r="FU7" s="544"/>
      <c r="FV7" s="544"/>
      <c r="FW7" s="544"/>
      <c r="FX7" s="544"/>
      <c r="FY7" s="544"/>
      <c r="FZ7" s="544"/>
      <c r="GA7" s="544"/>
      <c r="GB7" s="544"/>
      <c r="GC7" s="103"/>
      <c r="GD7" s="522"/>
      <c r="GE7" s="522"/>
      <c r="GF7" s="522"/>
      <c r="GG7" s="522"/>
      <c r="GH7" s="522"/>
      <c r="GI7" s="522"/>
      <c r="GJ7" s="522"/>
      <c r="GK7" s="522"/>
      <c r="GL7" s="522"/>
      <c r="GM7" s="522"/>
      <c r="GN7" s="522"/>
      <c r="GO7" s="522"/>
      <c r="GP7" s="522"/>
      <c r="GQ7" s="522"/>
      <c r="GR7" s="522"/>
      <c r="GS7" s="522"/>
      <c r="GT7" s="522"/>
      <c r="GU7" s="522"/>
      <c r="GV7" s="522"/>
      <c r="GW7" s="522"/>
      <c r="GX7" s="522"/>
      <c r="GY7" s="522"/>
      <c r="GZ7" s="522"/>
      <c r="HA7" s="522"/>
      <c r="HB7" s="522"/>
      <c r="HC7" s="522"/>
      <c r="HD7" s="522"/>
      <c r="HE7" s="507"/>
      <c r="HF7" s="222"/>
      <c r="HG7" s="222"/>
      <c r="HH7" s="222"/>
      <c r="HI7" s="222"/>
      <c r="HJ7" s="222"/>
      <c r="HK7" s="222"/>
      <c r="HL7" s="222"/>
      <c r="HM7" s="222"/>
      <c r="HN7" s="505"/>
      <c r="HO7" s="505"/>
      <c r="HP7" s="104"/>
      <c r="HQ7" s="104"/>
      <c r="HR7" s="104"/>
    </row>
    <row r="8" spans="1:262" ht="3" customHeight="1" thickBot="1" x14ac:dyDescent="0.2">
      <c r="A8" s="7"/>
      <c r="B8" s="5"/>
      <c r="C8" s="10"/>
      <c r="D8" s="10"/>
      <c r="E8" s="10"/>
      <c r="F8" s="10"/>
      <c r="G8" s="17"/>
      <c r="H8" s="10"/>
      <c r="I8" s="10"/>
      <c r="J8" s="10"/>
      <c r="K8" s="10"/>
      <c r="L8" s="10"/>
      <c r="M8" s="10"/>
      <c r="N8" s="10"/>
      <c r="O8" s="10"/>
      <c r="P8" s="5"/>
      <c r="Q8" s="5"/>
      <c r="R8" s="5"/>
      <c r="S8" s="5"/>
      <c r="T8" s="5"/>
      <c r="U8" s="5"/>
      <c r="V8" s="5"/>
      <c r="W8" s="5"/>
      <c r="X8" s="5"/>
      <c r="Y8" s="5"/>
      <c r="Z8" s="5"/>
      <c r="AA8" s="5"/>
      <c r="AB8" s="5"/>
      <c r="AC8" s="13"/>
      <c r="AD8" s="5"/>
      <c r="AE8" s="5"/>
      <c r="AF8" s="5"/>
      <c r="AG8" s="5"/>
      <c r="AH8" s="5"/>
      <c r="AI8" s="5"/>
      <c r="AJ8" s="5"/>
      <c r="AK8" s="5"/>
      <c r="AL8" s="5"/>
      <c r="AM8" s="5"/>
      <c r="AN8" s="5"/>
      <c r="AO8" s="5"/>
      <c r="AP8" s="5"/>
      <c r="AQ8" s="5"/>
      <c r="AR8" s="5"/>
      <c r="AS8" s="5"/>
      <c r="AT8" s="5"/>
      <c r="AU8" s="5"/>
      <c r="AV8" s="5"/>
      <c r="AW8" s="28"/>
      <c r="AY8" s="543"/>
      <c r="AZ8" s="543"/>
      <c r="BA8" s="543"/>
      <c r="BB8" s="543"/>
      <c r="BC8" s="543"/>
      <c r="BD8" s="543"/>
      <c r="BE8" s="543"/>
      <c r="BF8" s="543"/>
      <c r="BG8" s="30"/>
      <c r="BH8" s="521"/>
      <c r="BI8" s="521"/>
      <c r="BJ8" s="521"/>
      <c r="BK8" s="521"/>
      <c r="BL8" s="521"/>
      <c r="BM8" s="521"/>
      <c r="BN8" s="521"/>
      <c r="BO8" s="521"/>
      <c r="BP8" s="521"/>
      <c r="BQ8" s="521"/>
      <c r="BR8" s="521"/>
      <c r="BS8" s="521"/>
      <c r="BT8" s="521"/>
      <c r="BU8" s="521"/>
      <c r="BV8" s="521"/>
      <c r="BW8" s="521"/>
      <c r="BX8" s="521"/>
      <c r="BY8" s="521"/>
      <c r="BZ8" s="521"/>
      <c r="CA8" s="521"/>
      <c r="CB8" s="521"/>
      <c r="CC8" s="521"/>
      <c r="CD8" s="521"/>
      <c r="CE8" s="521"/>
      <c r="CF8" s="521"/>
      <c r="CG8" s="521"/>
      <c r="CH8" s="521"/>
      <c r="CI8" s="65"/>
      <c r="CJ8" s="65"/>
      <c r="CK8" s="65"/>
      <c r="CL8" s="65"/>
      <c r="CM8" s="65"/>
      <c r="CN8" s="65"/>
      <c r="CO8" s="65"/>
      <c r="CP8" s="65"/>
      <c r="CQ8" s="65"/>
      <c r="CR8" s="65"/>
      <c r="CS8" s="65"/>
      <c r="CT8" s="65"/>
      <c r="CU8" s="65"/>
      <c r="CV8" s="65"/>
      <c r="CW8" s="32"/>
      <c r="CX8" s="32"/>
      <c r="CY8" s="32"/>
      <c r="CZ8" s="32"/>
      <c r="DA8" s="32"/>
      <c r="DB8" s="32"/>
      <c r="DC8" s="32"/>
      <c r="DD8" s="32"/>
      <c r="DJ8" s="543"/>
      <c r="DK8" s="543"/>
      <c r="DL8" s="543"/>
      <c r="DM8" s="543"/>
      <c r="DN8" s="543"/>
      <c r="DO8" s="543"/>
      <c r="DP8" s="543"/>
      <c r="DQ8" s="543"/>
      <c r="DR8" s="102"/>
      <c r="DS8" s="521"/>
      <c r="DT8" s="521"/>
      <c r="DU8" s="521"/>
      <c r="DV8" s="521"/>
      <c r="DW8" s="521"/>
      <c r="DX8" s="521"/>
      <c r="DY8" s="521"/>
      <c r="DZ8" s="521"/>
      <c r="EA8" s="521"/>
      <c r="EB8" s="521"/>
      <c r="EC8" s="521"/>
      <c r="ED8" s="521"/>
      <c r="EE8" s="521"/>
      <c r="EF8" s="521"/>
      <c r="EG8" s="521"/>
      <c r="EH8" s="521"/>
      <c r="EI8" s="521"/>
      <c r="EJ8" s="521"/>
      <c r="EK8" s="521"/>
      <c r="EL8" s="521"/>
      <c r="EM8" s="521"/>
      <c r="EN8" s="521"/>
      <c r="EO8" s="521"/>
      <c r="EP8" s="521"/>
      <c r="EQ8" s="521"/>
      <c r="ER8" s="521"/>
      <c r="ES8" s="521"/>
      <c r="ET8" s="16"/>
      <c r="EU8" s="16"/>
      <c r="EV8" s="16"/>
      <c r="EW8" s="16"/>
      <c r="EX8" s="16"/>
      <c r="EY8" s="16"/>
      <c r="EZ8" s="16"/>
      <c r="FA8" s="16"/>
      <c r="FB8" s="16"/>
      <c r="FC8" s="16"/>
      <c r="FD8" s="16"/>
      <c r="FE8" s="16"/>
      <c r="FF8" s="16"/>
      <c r="FG8" s="16"/>
      <c r="FH8" s="32"/>
      <c r="FI8" s="32"/>
      <c r="FJ8" s="32"/>
      <c r="FK8" s="32"/>
      <c r="FL8" s="32"/>
      <c r="FM8" s="32"/>
      <c r="FN8" s="32"/>
      <c r="FO8" s="32"/>
      <c r="FU8" s="543"/>
      <c r="FV8" s="543"/>
      <c r="FW8" s="543"/>
      <c r="FX8" s="543"/>
      <c r="FY8" s="543"/>
      <c r="FZ8" s="543"/>
      <c r="GA8" s="543"/>
      <c r="GB8" s="543"/>
      <c r="GC8" s="102"/>
      <c r="GD8" s="521"/>
      <c r="GE8" s="521"/>
      <c r="GF8" s="521"/>
      <c r="GG8" s="521"/>
      <c r="GH8" s="521"/>
      <c r="GI8" s="521"/>
      <c r="GJ8" s="521"/>
      <c r="GK8" s="521"/>
      <c r="GL8" s="521"/>
      <c r="GM8" s="521"/>
      <c r="GN8" s="521"/>
      <c r="GO8" s="521"/>
      <c r="GP8" s="521"/>
      <c r="GQ8" s="521"/>
      <c r="GR8" s="521"/>
      <c r="GS8" s="521"/>
      <c r="GT8" s="521"/>
      <c r="GU8" s="521"/>
      <c r="GV8" s="521"/>
      <c r="GW8" s="521"/>
      <c r="GX8" s="521"/>
      <c r="GY8" s="521"/>
      <c r="GZ8" s="521"/>
      <c r="HA8" s="521"/>
      <c r="HB8" s="521"/>
      <c r="HC8" s="521"/>
      <c r="HD8" s="521"/>
      <c r="HE8" s="16"/>
      <c r="HF8" s="16"/>
      <c r="HG8" s="16"/>
      <c r="HH8" s="16"/>
      <c r="HI8" s="16"/>
      <c r="HJ8" s="16"/>
      <c r="HK8" s="16"/>
      <c r="HL8" s="16"/>
      <c r="HM8" s="16"/>
      <c r="HN8" s="16"/>
      <c r="HO8" s="16"/>
      <c r="HP8" s="16"/>
      <c r="HQ8" s="16"/>
      <c r="HR8" s="16"/>
      <c r="HS8" s="32"/>
      <c r="HT8" s="32"/>
      <c r="HU8" s="32"/>
      <c r="HV8" s="32"/>
      <c r="HW8" s="32"/>
      <c r="HX8" s="32"/>
      <c r="HY8" s="32"/>
      <c r="HZ8" s="32"/>
    </row>
    <row r="9" spans="1:262" ht="12" customHeight="1" thickTop="1" x14ac:dyDescent="0.15">
      <c r="A9" s="4"/>
      <c r="B9" s="508" t="s">
        <v>9</v>
      </c>
      <c r="C9" s="509"/>
      <c r="D9" s="509"/>
      <c r="E9" s="509"/>
      <c r="F9" s="509"/>
      <c r="G9" s="509"/>
      <c r="H9" s="509"/>
      <c r="I9" s="509"/>
      <c r="J9" s="509"/>
      <c r="K9" s="509"/>
      <c r="L9" s="509"/>
      <c r="M9" s="509"/>
      <c r="N9" s="509"/>
      <c r="O9" s="509"/>
      <c r="P9" s="509"/>
      <c r="Q9" s="509"/>
      <c r="R9" s="509"/>
      <c r="S9" s="651"/>
      <c r="T9" s="652"/>
      <c r="U9" s="652"/>
      <c r="V9" s="652"/>
      <c r="W9" s="652"/>
      <c r="X9" s="652"/>
      <c r="Y9" s="652"/>
      <c r="Z9" s="652"/>
      <c r="AA9" s="652"/>
      <c r="AB9" s="653"/>
      <c r="AC9" s="115"/>
      <c r="AD9" s="127" t="s">
        <v>105</v>
      </c>
      <c r="AE9" s="127"/>
      <c r="AF9" s="127"/>
      <c r="AG9" s="127"/>
      <c r="AH9" s="127"/>
      <c r="AI9" s="127"/>
      <c r="AJ9" s="127"/>
      <c r="AK9" s="127"/>
      <c r="AL9" s="127"/>
      <c r="AM9" s="127"/>
      <c r="AN9" s="127"/>
      <c r="AO9" s="127"/>
      <c r="AP9" s="127"/>
      <c r="AQ9" s="127"/>
      <c r="AR9" s="24"/>
      <c r="AS9" s="24"/>
      <c r="AT9" s="24"/>
      <c r="AU9" s="24"/>
      <c r="AV9" s="24"/>
      <c r="AW9" s="24"/>
      <c r="AY9" s="32"/>
      <c r="AZ9" s="32"/>
      <c r="BA9" s="32"/>
      <c r="BB9" s="32"/>
      <c r="BC9" s="32"/>
      <c r="BD9" s="32"/>
      <c r="BE9" s="32"/>
      <c r="BF9" s="32"/>
      <c r="BG9" s="32"/>
      <c r="BH9" s="32"/>
      <c r="BI9" s="32"/>
      <c r="BJ9" s="32"/>
      <c r="BK9" s="32"/>
      <c r="BL9" s="32"/>
      <c r="BM9" s="32"/>
      <c r="BN9" s="32"/>
      <c r="BO9" s="518" t="s">
        <v>80</v>
      </c>
      <c r="BP9" s="518"/>
      <c r="BQ9" s="518"/>
      <c r="BR9" s="518"/>
      <c r="BS9" s="518"/>
      <c r="BT9" s="518"/>
      <c r="BU9" s="518"/>
      <c r="BV9" s="518"/>
      <c r="BW9" s="518"/>
      <c r="BX9" s="518"/>
      <c r="BY9" s="518"/>
      <c r="BZ9" s="518"/>
      <c r="CA9" s="518"/>
      <c r="CB9" s="518"/>
      <c r="CC9" s="518"/>
      <c r="CD9" s="518"/>
      <c r="CE9" s="518"/>
      <c r="CF9" s="518"/>
      <c r="CG9" s="518"/>
      <c r="CH9" s="518"/>
      <c r="CI9" s="518"/>
      <c r="CJ9" s="518"/>
      <c r="CK9" s="518"/>
      <c r="CL9" s="518"/>
      <c r="CM9" s="518"/>
      <c r="CN9" s="518"/>
      <c r="CO9" s="518"/>
      <c r="CP9" s="518"/>
      <c r="CQ9" s="518"/>
      <c r="CR9" s="518"/>
      <c r="CS9" s="518"/>
      <c r="CT9" s="518"/>
      <c r="CU9" s="518"/>
      <c r="CV9" s="518"/>
      <c r="CW9" s="518"/>
      <c r="CX9" s="518"/>
      <c r="CY9" s="518"/>
      <c r="CZ9" s="518"/>
      <c r="DA9" s="518"/>
      <c r="DB9" s="518"/>
      <c r="DC9" s="518"/>
      <c r="DD9" s="518"/>
      <c r="DE9" s="518"/>
      <c r="DJ9" s="32"/>
      <c r="DK9" s="32"/>
      <c r="DL9" s="32"/>
      <c r="DM9" s="32"/>
      <c r="DN9" s="32"/>
      <c r="DO9" s="32"/>
      <c r="DP9" s="32"/>
      <c r="DQ9" s="32"/>
      <c r="DR9" s="32"/>
      <c r="DS9" s="32"/>
      <c r="DT9" s="32"/>
      <c r="DU9" s="32"/>
      <c r="DV9" s="32"/>
      <c r="DW9" s="32"/>
      <c r="DX9" s="32"/>
      <c r="DY9" s="32"/>
      <c r="DZ9" s="519" t="s">
        <v>80</v>
      </c>
      <c r="EA9" s="519"/>
      <c r="EB9" s="519"/>
      <c r="EC9" s="519"/>
      <c r="ED9" s="519"/>
      <c r="EE9" s="519"/>
      <c r="EF9" s="519"/>
      <c r="EG9" s="519"/>
      <c r="EH9" s="519"/>
      <c r="EI9" s="519"/>
      <c r="EJ9" s="519"/>
      <c r="EK9" s="519"/>
      <c r="EL9" s="519"/>
      <c r="EM9" s="519"/>
      <c r="EN9" s="519"/>
      <c r="EO9" s="519"/>
      <c r="EP9" s="519"/>
      <c r="EQ9" s="519"/>
      <c r="ER9" s="519"/>
      <c r="ES9" s="519"/>
      <c r="ET9" s="519"/>
      <c r="EU9" s="519"/>
      <c r="EV9" s="519"/>
      <c r="EW9" s="519"/>
      <c r="EX9" s="519"/>
      <c r="EY9" s="519"/>
      <c r="EZ9" s="519"/>
      <c r="FA9" s="519"/>
      <c r="FB9" s="519"/>
      <c r="FC9" s="519"/>
      <c r="FD9" s="519"/>
      <c r="FE9" s="519"/>
      <c r="FF9" s="519"/>
      <c r="FG9" s="519"/>
      <c r="FH9" s="519"/>
      <c r="FI9" s="519"/>
      <c r="FJ9" s="519"/>
      <c r="FK9" s="519"/>
      <c r="FL9" s="519"/>
      <c r="FM9" s="519"/>
      <c r="FN9" s="519"/>
      <c r="FO9" s="519"/>
      <c r="FP9" s="519"/>
      <c r="FQ9" s="59"/>
      <c r="FU9" s="32"/>
      <c r="FV9" s="32"/>
      <c r="FW9" s="32"/>
      <c r="FX9" s="32"/>
      <c r="FY9" s="32"/>
      <c r="FZ9" s="32"/>
      <c r="GA9" s="32"/>
      <c r="GB9" s="32"/>
      <c r="GC9" s="32"/>
      <c r="GD9" s="32"/>
      <c r="GE9" s="32"/>
      <c r="GF9" s="32"/>
      <c r="GG9" s="32"/>
      <c r="GH9" s="32"/>
      <c r="GI9" s="32"/>
      <c r="GJ9" s="32"/>
      <c r="GK9" s="519" t="s">
        <v>80</v>
      </c>
      <c r="GL9" s="519"/>
      <c r="GM9" s="519"/>
      <c r="GN9" s="519"/>
      <c r="GO9" s="519"/>
      <c r="GP9" s="519"/>
      <c r="GQ9" s="519"/>
      <c r="GR9" s="519"/>
      <c r="GS9" s="519"/>
      <c r="GT9" s="519"/>
      <c r="GU9" s="519"/>
      <c r="GV9" s="519"/>
      <c r="GW9" s="519"/>
      <c r="GX9" s="519"/>
      <c r="GY9" s="519"/>
      <c r="GZ9" s="519"/>
      <c r="HA9" s="519"/>
      <c r="HB9" s="519"/>
      <c r="HC9" s="519"/>
      <c r="HD9" s="519"/>
      <c r="HE9" s="519"/>
      <c r="HF9" s="519"/>
      <c r="HG9" s="519"/>
      <c r="HH9" s="519"/>
      <c r="HI9" s="519"/>
      <c r="HJ9" s="519"/>
      <c r="HK9" s="519"/>
      <c r="HL9" s="519"/>
      <c r="HM9" s="519"/>
      <c r="HN9" s="519"/>
      <c r="HO9" s="519"/>
      <c r="HP9" s="519"/>
      <c r="HQ9" s="519"/>
      <c r="HR9" s="519"/>
      <c r="HS9" s="519"/>
      <c r="HT9" s="519"/>
      <c r="HU9" s="519"/>
      <c r="HV9" s="519"/>
      <c r="HW9" s="519"/>
      <c r="HX9" s="519"/>
      <c r="HY9" s="519"/>
      <c r="HZ9" s="519"/>
      <c r="IA9" s="519"/>
      <c r="IB9" s="59"/>
      <c r="IC9" s="59"/>
    </row>
    <row r="10" spans="1:262" ht="12" customHeight="1" thickBot="1" x14ac:dyDescent="0.2">
      <c r="A10" s="4"/>
      <c r="B10" s="510"/>
      <c r="C10" s="511"/>
      <c r="D10" s="511"/>
      <c r="E10" s="511"/>
      <c r="F10" s="511"/>
      <c r="G10" s="511"/>
      <c r="H10" s="511"/>
      <c r="I10" s="511"/>
      <c r="J10" s="511"/>
      <c r="K10" s="511"/>
      <c r="L10" s="511"/>
      <c r="M10" s="511"/>
      <c r="N10" s="511"/>
      <c r="O10" s="511"/>
      <c r="P10" s="511"/>
      <c r="Q10" s="511"/>
      <c r="R10" s="511"/>
      <c r="S10" s="654"/>
      <c r="T10" s="655"/>
      <c r="U10" s="655"/>
      <c r="V10" s="655"/>
      <c r="W10" s="655"/>
      <c r="X10" s="655"/>
      <c r="Y10" s="655"/>
      <c r="Z10" s="655"/>
      <c r="AA10" s="655"/>
      <c r="AB10" s="656"/>
      <c r="AC10" s="115"/>
      <c r="AD10" s="127"/>
      <c r="AE10" s="127"/>
      <c r="AF10" s="127"/>
      <c r="AG10" s="127"/>
      <c r="AH10" s="127"/>
      <c r="AI10" s="127"/>
      <c r="AJ10" s="127"/>
      <c r="AK10" s="127"/>
      <c r="AL10" s="127"/>
      <c r="AM10" s="127"/>
      <c r="AN10" s="127"/>
      <c r="AO10" s="127"/>
      <c r="AP10" s="127"/>
      <c r="AQ10" s="127"/>
      <c r="AR10" s="24"/>
      <c r="AS10" s="24"/>
      <c r="AT10" s="24"/>
      <c r="AU10" s="24"/>
      <c r="AV10" s="24"/>
      <c r="AW10" s="24"/>
      <c r="AY10" s="516" t="s">
        <v>39</v>
      </c>
      <c r="AZ10" s="516"/>
      <c r="BA10" s="516"/>
      <c r="BB10" s="516"/>
      <c r="BC10" s="516"/>
      <c r="BD10" s="516"/>
      <c r="BE10" s="516"/>
      <c r="BF10" s="516"/>
      <c r="BG10" s="516"/>
      <c r="BH10" s="516"/>
      <c r="BI10" s="516"/>
      <c r="BJ10" s="516"/>
      <c r="BK10" s="516"/>
      <c r="BL10" s="516"/>
      <c r="BM10" s="516"/>
      <c r="BN10" s="516"/>
      <c r="BO10" s="33"/>
      <c r="BP10" s="32"/>
      <c r="BQ10" s="32"/>
      <c r="BR10" s="48"/>
      <c r="BS10" s="48"/>
      <c r="BT10" s="32"/>
      <c r="BU10" s="50"/>
      <c r="BV10" s="50"/>
      <c r="BW10" s="50"/>
      <c r="BX10" s="50"/>
      <c r="BY10" s="50"/>
      <c r="BZ10" s="50"/>
      <c r="CA10" s="50"/>
      <c r="CB10" s="50"/>
      <c r="CC10" s="50"/>
      <c r="CD10" s="50"/>
      <c r="CE10" s="50"/>
      <c r="CF10" s="50"/>
      <c r="CG10" s="50"/>
      <c r="CH10" s="50"/>
      <c r="CI10" s="50"/>
      <c r="CJ10" s="50"/>
      <c r="CK10" s="50"/>
      <c r="CL10" s="50"/>
      <c r="CM10" s="50"/>
      <c r="CN10" s="222" t="s">
        <v>24</v>
      </c>
      <c r="CO10" s="222"/>
      <c r="CP10" s="222"/>
      <c r="CQ10" s="222"/>
      <c r="CR10" s="222"/>
      <c r="CS10" s="520" t="str">
        <f>IF(S11="","　  　　年　　月　　日",S11)</f>
        <v>　  　　年　　月　　日</v>
      </c>
      <c r="CT10" s="520"/>
      <c r="CU10" s="520"/>
      <c r="CV10" s="520"/>
      <c r="CW10" s="520"/>
      <c r="CX10" s="520"/>
      <c r="CY10" s="520"/>
      <c r="CZ10" s="520"/>
      <c r="DA10" s="520"/>
      <c r="DB10" s="520"/>
      <c r="DC10" s="520"/>
      <c r="DD10" s="32"/>
      <c r="DJ10" s="516" t="s">
        <v>39</v>
      </c>
      <c r="DK10" s="516"/>
      <c r="DL10" s="516"/>
      <c r="DM10" s="516"/>
      <c r="DN10" s="516"/>
      <c r="DO10" s="516"/>
      <c r="DP10" s="516"/>
      <c r="DQ10" s="516"/>
      <c r="DR10" s="516"/>
      <c r="DS10" s="516"/>
      <c r="DT10" s="516"/>
      <c r="DU10" s="516"/>
      <c r="DV10" s="516"/>
      <c r="DW10" s="516"/>
      <c r="DX10" s="516"/>
      <c r="DY10" s="516"/>
      <c r="DZ10" s="90"/>
      <c r="EA10" s="32"/>
      <c r="EB10" s="32"/>
      <c r="EC10" s="48"/>
      <c r="ED10" s="48"/>
      <c r="EE10" s="32"/>
      <c r="EF10" s="50"/>
      <c r="EG10" s="50"/>
      <c r="EH10" s="50"/>
      <c r="EI10" s="50"/>
      <c r="EJ10" s="50"/>
      <c r="EK10" s="50"/>
      <c r="EL10" s="50"/>
      <c r="EM10" s="50"/>
      <c r="EN10" s="50"/>
      <c r="EO10" s="50"/>
      <c r="EP10" s="50"/>
      <c r="EQ10" s="50"/>
      <c r="ER10" s="50"/>
      <c r="ES10" s="50"/>
      <c r="ET10" s="50"/>
      <c r="EU10" s="50"/>
      <c r="EV10" s="50"/>
      <c r="EW10" s="50"/>
      <c r="EX10" s="50"/>
      <c r="EY10" s="222" t="s">
        <v>24</v>
      </c>
      <c r="EZ10" s="222"/>
      <c r="FA10" s="222"/>
      <c r="FB10" s="222"/>
      <c r="FC10" s="222"/>
      <c r="FD10" s="520" t="str">
        <f>IF(S11="","　  　　年　　月　　日",S11)</f>
        <v>　  　　年　　月　　日</v>
      </c>
      <c r="FE10" s="520"/>
      <c r="FF10" s="520"/>
      <c r="FG10" s="520"/>
      <c r="FH10" s="520"/>
      <c r="FI10" s="520"/>
      <c r="FJ10" s="520"/>
      <c r="FK10" s="520"/>
      <c r="FL10" s="520"/>
      <c r="FM10" s="520"/>
      <c r="FN10" s="520"/>
      <c r="FO10" s="32"/>
      <c r="FU10" s="516" t="s">
        <v>39</v>
      </c>
      <c r="FV10" s="516"/>
      <c r="FW10" s="516"/>
      <c r="FX10" s="516"/>
      <c r="FY10" s="516"/>
      <c r="FZ10" s="516"/>
      <c r="GA10" s="516"/>
      <c r="GB10" s="516"/>
      <c r="GC10" s="516"/>
      <c r="GD10" s="516"/>
      <c r="GE10" s="516"/>
      <c r="GF10" s="516"/>
      <c r="GG10" s="516"/>
      <c r="GH10" s="516"/>
      <c r="GI10" s="516"/>
      <c r="GJ10" s="516"/>
      <c r="GK10" s="90"/>
      <c r="GL10" s="32"/>
      <c r="GM10" s="32"/>
      <c r="GN10" s="48"/>
      <c r="GO10" s="48"/>
      <c r="GP10" s="32"/>
      <c r="GQ10" s="50"/>
      <c r="GR10" s="50"/>
      <c r="GS10" s="50"/>
      <c r="GT10" s="50"/>
      <c r="GU10" s="50"/>
      <c r="GV10" s="50"/>
      <c r="GW10" s="50"/>
      <c r="GX10" s="50"/>
      <c r="GY10" s="50"/>
      <c r="GZ10" s="50"/>
      <c r="HA10" s="50"/>
      <c r="HB10" s="50"/>
      <c r="HC10" s="50"/>
      <c r="HD10" s="50"/>
      <c r="HE10" s="50"/>
      <c r="HF10" s="50"/>
      <c r="HG10" s="50"/>
      <c r="HH10" s="50"/>
      <c r="HI10" s="50"/>
      <c r="HJ10" s="222" t="s">
        <v>24</v>
      </c>
      <c r="HK10" s="222"/>
      <c r="HL10" s="222"/>
      <c r="HM10" s="222"/>
      <c r="HN10" s="222"/>
      <c r="HO10" s="517" t="str">
        <f>IF(S11="","　  　　年　　月　　日",S11)</f>
        <v>　  　　年　　月　　日</v>
      </c>
      <c r="HP10" s="517"/>
      <c r="HQ10" s="517"/>
      <c r="HR10" s="517"/>
      <c r="HS10" s="517"/>
      <c r="HT10" s="517"/>
      <c r="HU10" s="517"/>
      <c r="HV10" s="517"/>
      <c r="HW10" s="517"/>
      <c r="HX10" s="517"/>
      <c r="HY10" s="517"/>
      <c r="HZ10" s="32"/>
    </row>
    <row r="11" spans="1:262" s="3" customFormat="1" ht="12" customHeight="1" thickTop="1" thickBot="1" x14ac:dyDescent="0.2">
      <c r="A11" s="4"/>
      <c r="B11" s="508" t="s">
        <v>92</v>
      </c>
      <c r="C11" s="509"/>
      <c r="D11" s="509"/>
      <c r="E11" s="509"/>
      <c r="F11" s="509"/>
      <c r="G11" s="509"/>
      <c r="H11" s="509"/>
      <c r="I11" s="509"/>
      <c r="J11" s="509"/>
      <c r="K11" s="509"/>
      <c r="L11" s="509"/>
      <c r="M11" s="509"/>
      <c r="N11" s="509"/>
      <c r="O11" s="509"/>
      <c r="P11" s="509"/>
      <c r="Q11" s="509"/>
      <c r="R11" s="509"/>
      <c r="S11" s="121"/>
      <c r="T11" s="122"/>
      <c r="U11" s="122"/>
      <c r="V11" s="122"/>
      <c r="W11" s="122"/>
      <c r="X11" s="122"/>
      <c r="Y11" s="122"/>
      <c r="Z11" s="122"/>
      <c r="AA11" s="122"/>
      <c r="AB11" s="123"/>
      <c r="AC11" s="116"/>
      <c r="AD11" s="128" t="s">
        <v>106</v>
      </c>
      <c r="AE11" s="128"/>
      <c r="AF11" s="128"/>
      <c r="AG11" s="128"/>
      <c r="AH11" s="128"/>
      <c r="AI11" s="128"/>
      <c r="AJ11" s="128"/>
      <c r="AK11" s="128"/>
      <c r="AL11" s="128"/>
      <c r="AM11" s="128"/>
      <c r="AN11" s="128"/>
      <c r="AO11" s="128"/>
      <c r="AP11" s="128"/>
      <c r="AQ11" s="128"/>
      <c r="AR11" s="128"/>
      <c r="AS11" s="128"/>
      <c r="AT11" s="128"/>
      <c r="AU11" s="128"/>
      <c r="AV11" s="128"/>
      <c r="AW11" s="24"/>
      <c r="AY11" s="649" t="s">
        <v>5</v>
      </c>
      <c r="AZ11" s="649"/>
      <c r="BA11" s="649"/>
      <c r="BB11" s="649"/>
      <c r="BC11" s="649"/>
      <c r="BD11" s="649"/>
      <c r="BE11" s="649"/>
      <c r="BF11" s="649"/>
      <c r="BG11" s="649"/>
      <c r="BH11" s="649"/>
      <c r="BI11" s="649"/>
      <c r="BJ11" s="649"/>
      <c r="BK11" s="649"/>
      <c r="BL11" s="649"/>
      <c r="BM11" s="649"/>
      <c r="BN11" s="649"/>
      <c r="BO11" s="649"/>
      <c r="BP11" s="649"/>
      <c r="BQ11" s="649"/>
      <c r="BR11" s="649"/>
      <c r="BS11" s="649"/>
      <c r="BT11" s="649"/>
      <c r="BU11" s="649"/>
      <c r="BV11" s="649"/>
      <c r="BW11" s="649"/>
      <c r="BX11" s="649"/>
      <c r="BY11" s="649"/>
      <c r="BZ11" s="649"/>
      <c r="CA11" s="649"/>
      <c r="CB11" s="649"/>
      <c r="CC11" s="649"/>
      <c r="CD11" s="649"/>
      <c r="CE11" s="649"/>
      <c r="CF11" s="649"/>
      <c r="CG11" s="649"/>
      <c r="CH11" s="649"/>
      <c r="CI11" s="649"/>
      <c r="CJ11" s="649"/>
      <c r="CK11" s="649"/>
      <c r="CL11" s="649"/>
      <c r="CM11" s="649"/>
      <c r="CN11" s="649"/>
      <c r="CO11" s="649"/>
      <c r="CP11" s="649"/>
      <c r="CQ11" s="649"/>
      <c r="CR11" s="649"/>
      <c r="CS11" s="649"/>
      <c r="CT11" s="649"/>
      <c r="CU11" s="649"/>
      <c r="CV11" s="649"/>
      <c r="CW11" s="649"/>
      <c r="CX11" s="649"/>
      <c r="CY11" s="649"/>
      <c r="CZ11" s="649"/>
      <c r="DA11" s="649"/>
      <c r="DB11" s="649"/>
      <c r="DC11" s="649"/>
      <c r="DD11" s="649"/>
      <c r="DE11" s="649"/>
      <c r="DF11" s="649"/>
      <c r="DG11" s="649"/>
      <c r="DJ11" s="649" t="s">
        <v>5</v>
      </c>
      <c r="DK11" s="649"/>
      <c r="DL11" s="649"/>
      <c r="DM11" s="649"/>
      <c r="DN11" s="649"/>
      <c r="DO11" s="649"/>
      <c r="DP11" s="649"/>
      <c r="DQ11" s="649"/>
      <c r="DR11" s="649"/>
      <c r="DS11" s="649"/>
      <c r="DT11" s="649"/>
      <c r="DU11" s="649"/>
      <c r="DV11" s="649"/>
      <c r="DW11" s="649"/>
      <c r="DX11" s="649"/>
      <c r="DY11" s="649"/>
      <c r="DZ11" s="649"/>
      <c r="EA11" s="649"/>
      <c r="EB11" s="649"/>
      <c r="EC11" s="649"/>
      <c r="ED11" s="649"/>
      <c r="EE11" s="649"/>
      <c r="EF11" s="649"/>
      <c r="EG11" s="649"/>
      <c r="EH11" s="649"/>
      <c r="EI11" s="649"/>
      <c r="EJ11" s="649"/>
      <c r="EK11" s="649"/>
      <c r="EL11" s="649"/>
      <c r="EM11" s="649"/>
      <c r="EN11" s="649"/>
      <c r="EO11" s="649"/>
      <c r="EP11" s="649"/>
      <c r="EQ11" s="649"/>
      <c r="ER11" s="649"/>
      <c r="ES11" s="649"/>
      <c r="ET11" s="649"/>
      <c r="EU11" s="649"/>
      <c r="EV11" s="649"/>
      <c r="EW11" s="649"/>
      <c r="EX11" s="649"/>
      <c r="EY11" s="649"/>
      <c r="EZ11" s="649"/>
      <c r="FA11" s="649"/>
      <c r="FB11" s="649"/>
      <c r="FC11" s="649"/>
      <c r="FD11" s="649"/>
      <c r="FE11" s="649"/>
      <c r="FF11" s="649"/>
      <c r="FG11" s="649"/>
      <c r="FH11" s="649"/>
      <c r="FI11" s="649"/>
      <c r="FJ11" s="649"/>
      <c r="FK11" s="649"/>
      <c r="FL11" s="649"/>
      <c r="FM11" s="649"/>
      <c r="FN11" s="649"/>
      <c r="FO11" s="649"/>
      <c r="FP11" s="649"/>
      <c r="FQ11" s="649"/>
      <c r="FR11" s="649"/>
      <c r="FU11" s="649" t="s">
        <v>5</v>
      </c>
      <c r="FV11" s="649"/>
      <c r="FW11" s="649"/>
      <c r="FX11" s="649"/>
      <c r="FY11" s="649"/>
      <c r="FZ11" s="649"/>
      <c r="GA11" s="649"/>
      <c r="GB11" s="649"/>
      <c r="GC11" s="649"/>
      <c r="GD11" s="649"/>
      <c r="GE11" s="649"/>
      <c r="GF11" s="649"/>
      <c r="GG11" s="649"/>
      <c r="GH11" s="649"/>
      <c r="GI11" s="649"/>
      <c r="GJ11" s="649"/>
      <c r="GK11" s="649"/>
      <c r="GL11" s="649"/>
      <c r="GM11" s="649"/>
      <c r="GN11" s="649"/>
      <c r="GO11" s="649"/>
      <c r="GP11" s="649"/>
      <c r="GQ11" s="649"/>
      <c r="GR11" s="649"/>
      <c r="GS11" s="649"/>
      <c r="GT11" s="649"/>
      <c r="GU11" s="649"/>
      <c r="GV11" s="649"/>
      <c r="GW11" s="649"/>
      <c r="GX11" s="649"/>
      <c r="GY11" s="649"/>
      <c r="GZ11" s="649"/>
      <c r="HA11" s="649"/>
      <c r="HB11" s="649"/>
      <c r="HC11" s="649"/>
      <c r="HD11" s="649"/>
      <c r="HE11" s="649"/>
      <c r="HF11" s="649"/>
      <c r="HG11" s="649"/>
      <c r="HH11" s="649"/>
      <c r="HI11" s="649"/>
      <c r="HJ11" s="649"/>
      <c r="HK11" s="649"/>
      <c r="HL11" s="649"/>
      <c r="HM11" s="649"/>
      <c r="HN11" s="649"/>
      <c r="HO11" s="649"/>
      <c r="HP11" s="649"/>
      <c r="HQ11" s="649"/>
      <c r="HR11" s="649"/>
      <c r="HS11" s="649"/>
      <c r="HT11" s="649"/>
      <c r="HU11" s="649"/>
      <c r="HV11" s="649"/>
      <c r="HW11" s="649"/>
      <c r="HX11" s="649"/>
      <c r="HY11" s="649"/>
      <c r="HZ11" s="649"/>
      <c r="IA11" s="649"/>
      <c r="IB11" s="649"/>
      <c r="IC11" s="649"/>
    </row>
    <row r="12" spans="1:262" ht="12" customHeight="1" thickBot="1" x14ac:dyDescent="0.2">
      <c r="A12" s="4"/>
      <c r="B12" s="510"/>
      <c r="C12" s="511"/>
      <c r="D12" s="511"/>
      <c r="E12" s="511"/>
      <c r="F12" s="511"/>
      <c r="G12" s="511"/>
      <c r="H12" s="511"/>
      <c r="I12" s="511"/>
      <c r="J12" s="511"/>
      <c r="K12" s="511"/>
      <c r="L12" s="511"/>
      <c r="M12" s="511"/>
      <c r="N12" s="511"/>
      <c r="O12" s="511"/>
      <c r="P12" s="511"/>
      <c r="Q12" s="511"/>
      <c r="R12" s="511"/>
      <c r="S12" s="124"/>
      <c r="T12" s="125"/>
      <c r="U12" s="125"/>
      <c r="V12" s="125"/>
      <c r="W12" s="125"/>
      <c r="X12" s="125"/>
      <c r="Y12" s="125"/>
      <c r="Z12" s="125"/>
      <c r="AA12" s="125"/>
      <c r="AB12" s="126"/>
      <c r="AC12" s="116"/>
      <c r="AD12" s="128"/>
      <c r="AE12" s="128"/>
      <c r="AF12" s="128"/>
      <c r="AG12" s="128"/>
      <c r="AH12" s="128"/>
      <c r="AI12" s="128"/>
      <c r="AJ12" s="128"/>
      <c r="AK12" s="128"/>
      <c r="AL12" s="128"/>
      <c r="AM12" s="128"/>
      <c r="AN12" s="128"/>
      <c r="AO12" s="128"/>
      <c r="AP12" s="128"/>
      <c r="AQ12" s="128"/>
      <c r="AR12" s="128"/>
      <c r="AS12" s="128"/>
      <c r="AT12" s="128"/>
      <c r="AU12" s="128"/>
      <c r="AV12" s="128"/>
      <c r="AW12" s="24"/>
      <c r="AY12" s="640" t="s">
        <v>10</v>
      </c>
      <c r="AZ12" s="641"/>
      <c r="BA12" s="512" t="s">
        <v>41</v>
      </c>
      <c r="BB12" s="513"/>
      <c r="BC12" s="513"/>
      <c r="BD12" s="364"/>
      <c r="BE12" s="364"/>
      <c r="BF12" s="364"/>
      <c r="BG12" s="364"/>
      <c r="BH12" s="364"/>
      <c r="BI12" s="364"/>
      <c r="BJ12" s="364"/>
      <c r="BK12" s="364"/>
      <c r="BL12" s="365"/>
      <c r="BM12" s="606" t="s">
        <v>73</v>
      </c>
      <c r="BN12" s="607"/>
      <c r="BO12" s="607"/>
      <c r="BP12" s="607"/>
      <c r="BQ12" s="46"/>
      <c r="BR12" s="638"/>
      <c r="BS12" s="638"/>
      <c r="BT12" s="638"/>
      <c r="BU12" s="638"/>
      <c r="BV12" s="46"/>
      <c r="BW12" s="56" t="s">
        <v>4</v>
      </c>
      <c r="BX12" s="639"/>
      <c r="BY12" s="639"/>
      <c r="BZ12" s="639"/>
      <c r="CA12" s="639"/>
      <c r="CB12" s="639"/>
      <c r="CC12" s="639"/>
      <c r="CD12" s="639"/>
      <c r="CE12" s="64" t="s">
        <v>75</v>
      </c>
      <c r="CF12" s="64"/>
      <c r="CG12" s="610" t="s">
        <v>76</v>
      </c>
      <c r="CH12" s="610"/>
      <c r="CI12" s="610"/>
      <c r="CJ12" s="610"/>
      <c r="CK12" s="610"/>
      <c r="CL12" s="610"/>
      <c r="CM12" s="610"/>
      <c r="CN12" s="610"/>
      <c r="CO12" s="610"/>
      <c r="CP12" s="610"/>
      <c r="CQ12" s="610"/>
      <c r="CR12" s="610"/>
      <c r="CS12" s="610"/>
      <c r="CT12" s="610"/>
      <c r="CU12" s="610"/>
      <c r="CV12" s="610"/>
      <c r="CW12" s="610"/>
      <c r="CX12" s="610"/>
      <c r="CY12" s="610"/>
      <c r="CZ12" s="610"/>
      <c r="DA12" s="610"/>
      <c r="DB12" s="610"/>
      <c r="DC12" s="610"/>
      <c r="DD12" s="610"/>
      <c r="DE12" s="610"/>
      <c r="DF12" s="610"/>
      <c r="DG12" s="611"/>
      <c r="DJ12" s="640" t="s">
        <v>10</v>
      </c>
      <c r="DK12" s="641"/>
      <c r="DL12" s="512" t="s">
        <v>41</v>
      </c>
      <c r="DM12" s="513"/>
      <c r="DN12" s="513"/>
      <c r="DO12" s="364"/>
      <c r="DP12" s="364"/>
      <c r="DQ12" s="364"/>
      <c r="DR12" s="364"/>
      <c r="DS12" s="364"/>
      <c r="DT12" s="364"/>
      <c r="DU12" s="364"/>
      <c r="DV12" s="364"/>
      <c r="DW12" s="365"/>
      <c r="DX12" s="606" t="s">
        <v>73</v>
      </c>
      <c r="DY12" s="607"/>
      <c r="DZ12" s="607"/>
      <c r="EA12" s="607"/>
      <c r="EB12" s="92"/>
      <c r="EC12" s="638"/>
      <c r="ED12" s="638"/>
      <c r="EE12" s="638"/>
      <c r="EF12" s="638"/>
      <c r="EG12" s="92"/>
      <c r="EH12" s="56" t="s">
        <v>4</v>
      </c>
      <c r="EI12" s="639"/>
      <c r="EJ12" s="639"/>
      <c r="EK12" s="639"/>
      <c r="EL12" s="639"/>
      <c r="EM12" s="639"/>
      <c r="EN12" s="639"/>
      <c r="EO12" s="639"/>
      <c r="EP12" s="93" t="s">
        <v>75</v>
      </c>
      <c r="EQ12" s="93"/>
      <c r="ER12" s="610" t="s">
        <v>76</v>
      </c>
      <c r="ES12" s="610"/>
      <c r="ET12" s="610"/>
      <c r="EU12" s="610"/>
      <c r="EV12" s="610"/>
      <c r="EW12" s="610"/>
      <c r="EX12" s="610"/>
      <c r="EY12" s="610"/>
      <c r="EZ12" s="610"/>
      <c r="FA12" s="610"/>
      <c r="FB12" s="610"/>
      <c r="FC12" s="610"/>
      <c r="FD12" s="610"/>
      <c r="FE12" s="610"/>
      <c r="FF12" s="610"/>
      <c r="FG12" s="610"/>
      <c r="FH12" s="610"/>
      <c r="FI12" s="610"/>
      <c r="FJ12" s="610"/>
      <c r="FK12" s="610"/>
      <c r="FL12" s="610"/>
      <c r="FM12" s="610"/>
      <c r="FN12" s="610"/>
      <c r="FO12" s="610"/>
      <c r="FP12" s="610"/>
      <c r="FQ12" s="610"/>
      <c r="FR12" s="611"/>
      <c r="FU12" s="640" t="s">
        <v>10</v>
      </c>
      <c r="FV12" s="641"/>
      <c r="FW12" s="512" t="s">
        <v>41</v>
      </c>
      <c r="FX12" s="513"/>
      <c r="FY12" s="513"/>
      <c r="FZ12" s="364"/>
      <c r="GA12" s="364"/>
      <c r="GB12" s="364"/>
      <c r="GC12" s="364"/>
      <c r="GD12" s="364"/>
      <c r="GE12" s="364"/>
      <c r="GF12" s="364"/>
      <c r="GG12" s="364"/>
      <c r="GH12" s="365"/>
      <c r="GI12" s="606" t="s">
        <v>73</v>
      </c>
      <c r="GJ12" s="607"/>
      <c r="GK12" s="607"/>
      <c r="GL12" s="607"/>
      <c r="GM12" s="92"/>
      <c r="GN12" s="638"/>
      <c r="GO12" s="638"/>
      <c r="GP12" s="638"/>
      <c r="GQ12" s="638"/>
      <c r="GR12" s="92"/>
      <c r="GS12" s="56" t="s">
        <v>4</v>
      </c>
      <c r="GT12" s="639"/>
      <c r="GU12" s="639"/>
      <c r="GV12" s="639"/>
      <c r="GW12" s="639"/>
      <c r="GX12" s="639"/>
      <c r="GY12" s="639"/>
      <c r="GZ12" s="639"/>
      <c r="HA12" s="93" t="s">
        <v>75</v>
      </c>
      <c r="HB12" s="93"/>
      <c r="HC12" s="610" t="s">
        <v>76</v>
      </c>
      <c r="HD12" s="610"/>
      <c r="HE12" s="610"/>
      <c r="HF12" s="610"/>
      <c r="HG12" s="610"/>
      <c r="HH12" s="610"/>
      <c r="HI12" s="610"/>
      <c r="HJ12" s="610"/>
      <c r="HK12" s="610"/>
      <c r="HL12" s="610"/>
      <c r="HM12" s="610"/>
      <c r="HN12" s="610"/>
      <c r="HO12" s="610"/>
      <c r="HP12" s="610"/>
      <c r="HQ12" s="610"/>
      <c r="HR12" s="610"/>
      <c r="HS12" s="610"/>
      <c r="HT12" s="610"/>
      <c r="HU12" s="610"/>
      <c r="HV12" s="610"/>
      <c r="HW12" s="610"/>
      <c r="HX12" s="610"/>
      <c r="HY12" s="610"/>
      <c r="HZ12" s="610"/>
      <c r="IA12" s="610"/>
      <c r="IB12" s="610"/>
      <c r="IC12" s="611"/>
    </row>
    <row r="13" spans="1:262" ht="12" customHeight="1" thickTop="1" x14ac:dyDescent="0.15">
      <c r="A13" s="4"/>
      <c r="B13" s="5"/>
      <c r="C13" s="5"/>
      <c r="D13" s="13"/>
      <c r="E13" s="5"/>
      <c r="F13" s="13"/>
      <c r="G13" s="5"/>
      <c r="H13" s="5"/>
      <c r="I13" s="5"/>
      <c r="J13" s="5"/>
      <c r="K13" s="5"/>
      <c r="L13" s="5"/>
      <c r="M13" s="5"/>
      <c r="N13" s="5"/>
      <c r="O13" s="5"/>
      <c r="P13" s="5"/>
      <c r="Q13" s="5"/>
      <c r="R13" s="5"/>
      <c r="S13" s="5"/>
      <c r="T13" s="5"/>
      <c r="U13" s="5"/>
      <c r="V13" s="5"/>
      <c r="W13" s="5"/>
      <c r="X13" s="5"/>
      <c r="Y13" s="5"/>
      <c r="Z13" s="5"/>
      <c r="AA13" s="5"/>
      <c r="AB13" s="5"/>
      <c r="AC13" s="13"/>
      <c r="AD13" s="128"/>
      <c r="AE13" s="128"/>
      <c r="AF13" s="128"/>
      <c r="AG13" s="128"/>
      <c r="AH13" s="128"/>
      <c r="AI13" s="128"/>
      <c r="AJ13" s="128"/>
      <c r="AK13" s="128"/>
      <c r="AL13" s="128"/>
      <c r="AM13" s="128"/>
      <c r="AN13" s="128"/>
      <c r="AO13" s="128"/>
      <c r="AP13" s="128"/>
      <c r="AQ13" s="128"/>
      <c r="AR13" s="128"/>
      <c r="AS13" s="128"/>
      <c r="AT13" s="128"/>
      <c r="AU13" s="128"/>
      <c r="AV13" s="128"/>
      <c r="AW13" s="24"/>
      <c r="AY13" s="642"/>
      <c r="AZ13" s="643"/>
      <c r="BA13" s="221"/>
      <c r="BB13" s="222"/>
      <c r="BC13" s="222"/>
      <c r="BD13" s="222"/>
      <c r="BE13" s="222"/>
      <c r="BF13" s="222"/>
      <c r="BG13" s="222"/>
      <c r="BH13" s="222"/>
      <c r="BI13" s="222"/>
      <c r="BJ13" s="222"/>
      <c r="BK13" s="222"/>
      <c r="BL13" s="223"/>
      <c r="BM13" s="34"/>
      <c r="BN13" s="514"/>
      <c r="BO13" s="514"/>
      <c r="BP13" s="514"/>
      <c r="BQ13" s="514"/>
      <c r="BR13" s="514"/>
      <c r="BS13" s="514"/>
      <c r="BT13" s="514"/>
      <c r="BU13" s="514"/>
      <c r="BV13" s="514"/>
      <c r="BW13" s="514"/>
      <c r="BX13" s="514"/>
      <c r="BY13" s="514"/>
      <c r="BZ13" s="514"/>
      <c r="CA13" s="514"/>
      <c r="CB13" s="514"/>
      <c r="CC13" s="514"/>
      <c r="CD13" s="514"/>
      <c r="CE13" s="514"/>
      <c r="CF13" s="514"/>
      <c r="CG13" s="514"/>
      <c r="CH13" s="514"/>
      <c r="CI13" s="514"/>
      <c r="CJ13" s="514"/>
      <c r="CK13" s="514"/>
      <c r="CL13" s="514"/>
      <c r="CM13" s="514"/>
      <c r="CN13" s="514"/>
      <c r="CO13" s="514"/>
      <c r="CP13" s="514"/>
      <c r="CQ13" s="514"/>
      <c r="CR13" s="514"/>
      <c r="CS13" s="514"/>
      <c r="CT13" s="514"/>
      <c r="CU13" s="514"/>
      <c r="CV13" s="514"/>
      <c r="CW13" s="514"/>
      <c r="CX13" s="514"/>
      <c r="CY13" s="514"/>
      <c r="CZ13" s="514"/>
      <c r="DA13" s="514"/>
      <c r="DB13" s="514"/>
      <c r="DC13" s="514"/>
      <c r="DD13" s="514"/>
      <c r="DE13" s="514"/>
      <c r="DF13" s="514"/>
      <c r="DG13" s="75"/>
      <c r="DJ13" s="642"/>
      <c r="DK13" s="643"/>
      <c r="DL13" s="221"/>
      <c r="DM13" s="222"/>
      <c r="DN13" s="222"/>
      <c r="DO13" s="222"/>
      <c r="DP13" s="222"/>
      <c r="DQ13" s="222"/>
      <c r="DR13" s="222"/>
      <c r="DS13" s="222"/>
      <c r="DT13" s="222"/>
      <c r="DU13" s="222"/>
      <c r="DV13" s="222"/>
      <c r="DW13" s="223"/>
      <c r="DX13" s="97"/>
      <c r="DY13" s="514"/>
      <c r="DZ13" s="514"/>
      <c r="EA13" s="514"/>
      <c r="EB13" s="514"/>
      <c r="EC13" s="514"/>
      <c r="ED13" s="514"/>
      <c r="EE13" s="514"/>
      <c r="EF13" s="514"/>
      <c r="EG13" s="514"/>
      <c r="EH13" s="514"/>
      <c r="EI13" s="514"/>
      <c r="EJ13" s="514"/>
      <c r="EK13" s="514"/>
      <c r="EL13" s="514"/>
      <c r="EM13" s="514"/>
      <c r="EN13" s="514"/>
      <c r="EO13" s="514"/>
      <c r="EP13" s="514"/>
      <c r="EQ13" s="514"/>
      <c r="ER13" s="514"/>
      <c r="ES13" s="514"/>
      <c r="ET13" s="514"/>
      <c r="EU13" s="514"/>
      <c r="EV13" s="514"/>
      <c r="EW13" s="514"/>
      <c r="EX13" s="514"/>
      <c r="EY13" s="514"/>
      <c r="EZ13" s="514"/>
      <c r="FA13" s="514"/>
      <c r="FB13" s="514"/>
      <c r="FC13" s="514"/>
      <c r="FD13" s="514"/>
      <c r="FE13" s="514"/>
      <c r="FF13" s="514"/>
      <c r="FG13" s="514"/>
      <c r="FH13" s="514"/>
      <c r="FI13" s="514"/>
      <c r="FJ13" s="514"/>
      <c r="FK13" s="514"/>
      <c r="FL13" s="514"/>
      <c r="FM13" s="514"/>
      <c r="FN13" s="514"/>
      <c r="FO13" s="514"/>
      <c r="FP13" s="514"/>
      <c r="FQ13" s="514"/>
      <c r="FR13" s="75"/>
      <c r="FU13" s="642"/>
      <c r="FV13" s="643"/>
      <c r="FW13" s="221"/>
      <c r="FX13" s="222"/>
      <c r="FY13" s="222"/>
      <c r="FZ13" s="222"/>
      <c r="GA13" s="222"/>
      <c r="GB13" s="222"/>
      <c r="GC13" s="222"/>
      <c r="GD13" s="222"/>
      <c r="GE13" s="222"/>
      <c r="GF13" s="222"/>
      <c r="GG13" s="222"/>
      <c r="GH13" s="223"/>
      <c r="GI13" s="97"/>
      <c r="GJ13" s="514"/>
      <c r="GK13" s="514"/>
      <c r="GL13" s="514"/>
      <c r="GM13" s="514"/>
      <c r="GN13" s="514"/>
      <c r="GO13" s="514"/>
      <c r="GP13" s="514"/>
      <c r="GQ13" s="514"/>
      <c r="GR13" s="514"/>
      <c r="GS13" s="514"/>
      <c r="GT13" s="514"/>
      <c r="GU13" s="514"/>
      <c r="GV13" s="514"/>
      <c r="GW13" s="514"/>
      <c r="GX13" s="514"/>
      <c r="GY13" s="514"/>
      <c r="GZ13" s="514"/>
      <c r="HA13" s="514"/>
      <c r="HB13" s="514"/>
      <c r="HC13" s="514"/>
      <c r="HD13" s="514"/>
      <c r="HE13" s="514"/>
      <c r="HF13" s="514"/>
      <c r="HG13" s="514"/>
      <c r="HH13" s="514"/>
      <c r="HI13" s="514"/>
      <c r="HJ13" s="514"/>
      <c r="HK13" s="514"/>
      <c r="HL13" s="514"/>
      <c r="HM13" s="514"/>
      <c r="HN13" s="514"/>
      <c r="HO13" s="514"/>
      <c r="HP13" s="514"/>
      <c r="HQ13" s="514"/>
      <c r="HR13" s="514"/>
      <c r="HS13" s="514"/>
      <c r="HT13" s="514"/>
      <c r="HU13" s="514"/>
      <c r="HV13" s="514"/>
      <c r="HW13" s="514"/>
      <c r="HX13" s="514"/>
      <c r="HY13" s="514"/>
      <c r="HZ13" s="514"/>
      <c r="IA13" s="514"/>
      <c r="IB13" s="514"/>
      <c r="IC13" s="75"/>
    </row>
    <row r="14" spans="1:262" ht="12" customHeight="1" x14ac:dyDescent="0.15">
      <c r="A14" s="4"/>
      <c r="B14" s="4"/>
      <c r="C14" s="4"/>
      <c r="D14" s="12"/>
      <c r="E14" s="4"/>
      <c r="F14" s="12"/>
      <c r="G14" s="4"/>
      <c r="H14" s="4"/>
      <c r="I14" s="4"/>
      <c r="J14" s="4"/>
      <c r="K14" s="4"/>
      <c r="L14" s="4"/>
      <c r="M14" s="4"/>
      <c r="N14" s="4"/>
      <c r="O14" s="4"/>
      <c r="P14" s="4"/>
      <c r="Q14" s="4"/>
      <c r="R14" s="4"/>
      <c r="S14" s="4"/>
      <c r="T14" s="4"/>
      <c r="U14" s="4"/>
      <c r="V14" s="4"/>
      <c r="W14" s="4"/>
      <c r="X14" s="4"/>
      <c r="Y14" s="4"/>
      <c r="Z14" s="4"/>
      <c r="AA14" s="4"/>
      <c r="AB14" s="4"/>
      <c r="AC14" s="12"/>
      <c r="AD14" s="4"/>
      <c r="AE14" s="4"/>
      <c r="AF14" s="4"/>
      <c r="AG14" s="4"/>
      <c r="AH14" s="4"/>
      <c r="AI14" s="4"/>
      <c r="AJ14" s="4"/>
      <c r="AK14" s="4"/>
      <c r="AL14" s="4"/>
      <c r="AM14" s="4"/>
      <c r="AN14" s="4"/>
      <c r="AO14" s="4"/>
      <c r="AP14" s="4"/>
      <c r="AQ14" s="24"/>
      <c r="AR14" s="24"/>
      <c r="AS14" s="24"/>
      <c r="AT14" s="24"/>
      <c r="AU14" s="24"/>
      <c r="AV14" s="24"/>
      <c r="AW14" s="24"/>
      <c r="AY14" s="642"/>
      <c r="AZ14" s="643"/>
      <c r="BA14" s="221"/>
      <c r="BB14" s="222"/>
      <c r="BC14" s="222"/>
      <c r="BD14" s="222"/>
      <c r="BE14" s="222"/>
      <c r="BF14" s="222"/>
      <c r="BG14" s="222"/>
      <c r="BH14" s="222"/>
      <c r="BI14" s="222"/>
      <c r="BJ14" s="222"/>
      <c r="BK14" s="222"/>
      <c r="BL14" s="223"/>
      <c r="BM14" s="34"/>
      <c r="BN14" s="514"/>
      <c r="BO14" s="514"/>
      <c r="BP14" s="514"/>
      <c r="BQ14" s="514"/>
      <c r="BR14" s="514"/>
      <c r="BS14" s="514"/>
      <c r="BT14" s="514"/>
      <c r="BU14" s="514"/>
      <c r="BV14" s="514"/>
      <c r="BW14" s="514"/>
      <c r="BX14" s="514"/>
      <c r="BY14" s="514"/>
      <c r="BZ14" s="514"/>
      <c r="CA14" s="514"/>
      <c r="CB14" s="514"/>
      <c r="CC14" s="514"/>
      <c r="CD14" s="514"/>
      <c r="CE14" s="514"/>
      <c r="CF14" s="514"/>
      <c r="CG14" s="514"/>
      <c r="CH14" s="514"/>
      <c r="CI14" s="514"/>
      <c r="CJ14" s="514"/>
      <c r="CK14" s="514"/>
      <c r="CL14" s="514"/>
      <c r="CM14" s="514"/>
      <c r="CN14" s="514"/>
      <c r="CO14" s="514"/>
      <c r="CP14" s="514"/>
      <c r="CQ14" s="514"/>
      <c r="CR14" s="514"/>
      <c r="CS14" s="514"/>
      <c r="CT14" s="514"/>
      <c r="CU14" s="514"/>
      <c r="CV14" s="514"/>
      <c r="CW14" s="514"/>
      <c r="CX14" s="514"/>
      <c r="CY14" s="514"/>
      <c r="CZ14" s="514"/>
      <c r="DA14" s="514"/>
      <c r="DB14" s="514"/>
      <c r="DC14" s="514"/>
      <c r="DD14" s="514"/>
      <c r="DE14" s="514"/>
      <c r="DF14" s="514"/>
      <c r="DG14" s="75"/>
      <c r="DJ14" s="642"/>
      <c r="DK14" s="643"/>
      <c r="DL14" s="221"/>
      <c r="DM14" s="222"/>
      <c r="DN14" s="222"/>
      <c r="DO14" s="222"/>
      <c r="DP14" s="222"/>
      <c r="DQ14" s="222"/>
      <c r="DR14" s="222"/>
      <c r="DS14" s="222"/>
      <c r="DT14" s="222"/>
      <c r="DU14" s="222"/>
      <c r="DV14" s="222"/>
      <c r="DW14" s="223"/>
      <c r="DX14" s="97"/>
      <c r="DY14" s="514"/>
      <c r="DZ14" s="514"/>
      <c r="EA14" s="514"/>
      <c r="EB14" s="514"/>
      <c r="EC14" s="514"/>
      <c r="ED14" s="514"/>
      <c r="EE14" s="514"/>
      <c r="EF14" s="514"/>
      <c r="EG14" s="514"/>
      <c r="EH14" s="514"/>
      <c r="EI14" s="514"/>
      <c r="EJ14" s="514"/>
      <c r="EK14" s="514"/>
      <c r="EL14" s="514"/>
      <c r="EM14" s="514"/>
      <c r="EN14" s="514"/>
      <c r="EO14" s="514"/>
      <c r="EP14" s="514"/>
      <c r="EQ14" s="514"/>
      <c r="ER14" s="514"/>
      <c r="ES14" s="514"/>
      <c r="ET14" s="514"/>
      <c r="EU14" s="514"/>
      <c r="EV14" s="514"/>
      <c r="EW14" s="514"/>
      <c r="EX14" s="514"/>
      <c r="EY14" s="514"/>
      <c r="EZ14" s="514"/>
      <c r="FA14" s="514"/>
      <c r="FB14" s="514"/>
      <c r="FC14" s="514"/>
      <c r="FD14" s="514"/>
      <c r="FE14" s="514"/>
      <c r="FF14" s="514"/>
      <c r="FG14" s="514"/>
      <c r="FH14" s="514"/>
      <c r="FI14" s="514"/>
      <c r="FJ14" s="514"/>
      <c r="FK14" s="514"/>
      <c r="FL14" s="514"/>
      <c r="FM14" s="514"/>
      <c r="FN14" s="514"/>
      <c r="FO14" s="514"/>
      <c r="FP14" s="514"/>
      <c r="FQ14" s="514"/>
      <c r="FR14" s="75"/>
      <c r="FU14" s="642"/>
      <c r="FV14" s="643"/>
      <c r="FW14" s="221"/>
      <c r="FX14" s="222"/>
      <c r="FY14" s="222"/>
      <c r="FZ14" s="222"/>
      <c r="GA14" s="222"/>
      <c r="GB14" s="222"/>
      <c r="GC14" s="222"/>
      <c r="GD14" s="222"/>
      <c r="GE14" s="222"/>
      <c r="GF14" s="222"/>
      <c r="GG14" s="222"/>
      <c r="GH14" s="223"/>
      <c r="GI14" s="97"/>
      <c r="GJ14" s="514"/>
      <c r="GK14" s="514"/>
      <c r="GL14" s="514"/>
      <c r="GM14" s="514"/>
      <c r="GN14" s="514"/>
      <c r="GO14" s="514"/>
      <c r="GP14" s="514"/>
      <c r="GQ14" s="514"/>
      <c r="GR14" s="514"/>
      <c r="GS14" s="514"/>
      <c r="GT14" s="514"/>
      <c r="GU14" s="514"/>
      <c r="GV14" s="514"/>
      <c r="GW14" s="514"/>
      <c r="GX14" s="514"/>
      <c r="GY14" s="514"/>
      <c r="GZ14" s="514"/>
      <c r="HA14" s="514"/>
      <c r="HB14" s="514"/>
      <c r="HC14" s="514"/>
      <c r="HD14" s="514"/>
      <c r="HE14" s="514"/>
      <c r="HF14" s="514"/>
      <c r="HG14" s="514"/>
      <c r="HH14" s="514"/>
      <c r="HI14" s="514"/>
      <c r="HJ14" s="514"/>
      <c r="HK14" s="514"/>
      <c r="HL14" s="514"/>
      <c r="HM14" s="514"/>
      <c r="HN14" s="514"/>
      <c r="HO14" s="514"/>
      <c r="HP14" s="514"/>
      <c r="HQ14" s="514"/>
      <c r="HR14" s="514"/>
      <c r="HS14" s="514"/>
      <c r="HT14" s="514"/>
      <c r="HU14" s="514"/>
      <c r="HV14" s="514"/>
      <c r="HW14" s="514"/>
      <c r="HX14" s="514"/>
      <c r="HY14" s="514"/>
      <c r="HZ14" s="514"/>
      <c r="IA14" s="514"/>
      <c r="IB14" s="514"/>
      <c r="IC14" s="75"/>
    </row>
    <row r="15" spans="1:262" ht="9" customHeight="1" thickBot="1" x14ac:dyDescent="0.2">
      <c r="A15" s="4"/>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24"/>
      <c r="AR15" s="24"/>
      <c r="AS15" s="24"/>
      <c r="AT15" s="24"/>
      <c r="AU15" s="24"/>
      <c r="AV15" s="24"/>
      <c r="AW15" s="24"/>
      <c r="AY15" s="642"/>
      <c r="AZ15" s="643"/>
      <c r="BA15" s="302"/>
      <c r="BB15" s="303"/>
      <c r="BC15" s="303"/>
      <c r="BD15" s="303"/>
      <c r="BE15" s="303"/>
      <c r="BF15" s="303"/>
      <c r="BG15" s="303"/>
      <c r="BH15" s="303"/>
      <c r="BI15" s="303"/>
      <c r="BJ15" s="303"/>
      <c r="BK15" s="303"/>
      <c r="BL15" s="304"/>
      <c r="BM15" s="35"/>
      <c r="BN15" s="515"/>
      <c r="BO15" s="515"/>
      <c r="BP15" s="515"/>
      <c r="BQ15" s="515"/>
      <c r="BR15" s="515"/>
      <c r="BS15" s="515"/>
      <c r="BT15" s="515"/>
      <c r="BU15" s="515"/>
      <c r="BV15" s="515"/>
      <c r="BW15" s="515"/>
      <c r="BX15" s="515"/>
      <c r="BY15" s="515"/>
      <c r="BZ15" s="515"/>
      <c r="CA15" s="515"/>
      <c r="CB15" s="515"/>
      <c r="CC15" s="515"/>
      <c r="CD15" s="515"/>
      <c r="CE15" s="515"/>
      <c r="CF15" s="515"/>
      <c r="CG15" s="515"/>
      <c r="CH15" s="515"/>
      <c r="CI15" s="515"/>
      <c r="CJ15" s="515"/>
      <c r="CK15" s="515"/>
      <c r="CL15" s="515"/>
      <c r="CM15" s="515"/>
      <c r="CN15" s="515"/>
      <c r="CO15" s="515"/>
      <c r="CP15" s="515"/>
      <c r="CQ15" s="515"/>
      <c r="CR15" s="515"/>
      <c r="CS15" s="515"/>
      <c r="CT15" s="515"/>
      <c r="CU15" s="515"/>
      <c r="CV15" s="515"/>
      <c r="CW15" s="515"/>
      <c r="CX15" s="515"/>
      <c r="CY15" s="515"/>
      <c r="CZ15" s="515"/>
      <c r="DA15" s="515"/>
      <c r="DB15" s="515"/>
      <c r="DC15" s="515"/>
      <c r="DD15" s="515"/>
      <c r="DE15" s="515"/>
      <c r="DF15" s="515"/>
      <c r="DG15" s="76"/>
      <c r="DJ15" s="642"/>
      <c r="DK15" s="643"/>
      <c r="DL15" s="302"/>
      <c r="DM15" s="303"/>
      <c r="DN15" s="303"/>
      <c r="DO15" s="303"/>
      <c r="DP15" s="303"/>
      <c r="DQ15" s="303"/>
      <c r="DR15" s="303"/>
      <c r="DS15" s="303"/>
      <c r="DT15" s="303"/>
      <c r="DU15" s="303"/>
      <c r="DV15" s="303"/>
      <c r="DW15" s="304"/>
      <c r="DX15" s="98"/>
      <c r="DY15" s="515"/>
      <c r="DZ15" s="515"/>
      <c r="EA15" s="515"/>
      <c r="EB15" s="515"/>
      <c r="EC15" s="515"/>
      <c r="ED15" s="515"/>
      <c r="EE15" s="515"/>
      <c r="EF15" s="515"/>
      <c r="EG15" s="515"/>
      <c r="EH15" s="515"/>
      <c r="EI15" s="515"/>
      <c r="EJ15" s="515"/>
      <c r="EK15" s="515"/>
      <c r="EL15" s="515"/>
      <c r="EM15" s="515"/>
      <c r="EN15" s="515"/>
      <c r="EO15" s="515"/>
      <c r="EP15" s="515"/>
      <c r="EQ15" s="515"/>
      <c r="ER15" s="515"/>
      <c r="ES15" s="515"/>
      <c r="ET15" s="515"/>
      <c r="EU15" s="515"/>
      <c r="EV15" s="515"/>
      <c r="EW15" s="515"/>
      <c r="EX15" s="515"/>
      <c r="EY15" s="515"/>
      <c r="EZ15" s="515"/>
      <c r="FA15" s="515"/>
      <c r="FB15" s="515"/>
      <c r="FC15" s="515"/>
      <c r="FD15" s="515"/>
      <c r="FE15" s="515"/>
      <c r="FF15" s="515"/>
      <c r="FG15" s="515"/>
      <c r="FH15" s="515"/>
      <c r="FI15" s="515"/>
      <c r="FJ15" s="515"/>
      <c r="FK15" s="515"/>
      <c r="FL15" s="515"/>
      <c r="FM15" s="515"/>
      <c r="FN15" s="515"/>
      <c r="FO15" s="515"/>
      <c r="FP15" s="515"/>
      <c r="FQ15" s="515"/>
      <c r="FR15" s="76"/>
      <c r="FU15" s="642"/>
      <c r="FV15" s="643"/>
      <c r="FW15" s="302"/>
      <c r="FX15" s="303"/>
      <c r="FY15" s="303"/>
      <c r="FZ15" s="303"/>
      <c r="GA15" s="303"/>
      <c r="GB15" s="303"/>
      <c r="GC15" s="303"/>
      <c r="GD15" s="303"/>
      <c r="GE15" s="303"/>
      <c r="GF15" s="303"/>
      <c r="GG15" s="303"/>
      <c r="GH15" s="304"/>
      <c r="GI15" s="98"/>
      <c r="GJ15" s="515"/>
      <c r="GK15" s="515"/>
      <c r="GL15" s="515"/>
      <c r="GM15" s="515"/>
      <c r="GN15" s="515"/>
      <c r="GO15" s="515"/>
      <c r="GP15" s="515"/>
      <c r="GQ15" s="515"/>
      <c r="GR15" s="515"/>
      <c r="GS15" s="515"/>
      <c r="GT15" s="515"/>
      <c r="GU15" s="515"/>
      <c r="GV15" s="515"/>
      <c r="GW15" s="515"/>
      <c r="GX15" s="515"/>
      <c r="GY15" s="515"/>
      <c r="GZ15" s="515"/>
      <c r="HA15" s="515"/>
      <c r="HB15" s="515"/>
      <c r="HC15" s="515"/>
      <c r="HD15" s="515"/>
      <c r="HE15" s="515"/>
      <c r="HF15" s="515"/>
      <c r="HG15" s="515"/>
      <c r="HH15" s="515"/>
      <c r="HI15" s="515"/>
      <c r="HJ15" s="515"/>
      <c r="HK15" s="515"/>
      <c r="HL15" s="515"/>
      <c r="HM15" s="515"/>
      <c r="HN15" s="515"/>
      <c r="HO15" s="515"/>
      <c r="HP15" s="515"/>
      <c r="HQ15" s="515"/>
      <c r="HR15" s="515"/>
      <c r="HS15" s="515"/>
      <c r="HT15" s="515"/>
      <c r="HU15" s="515"/>
      <c r="HV15" s="515"/>
      <c r="HW15" s="515"/>
      <c r="HX15" s="515"/>
      <c r="HY15" s="515"/>
      <c r="HZ15" s="515"/>
      <c r="IA15" s="515"/>
      <c r="IB15" s="515"/>
      <c r="IC15" s="76"/>
    </row>
    <row r="16" spans="1:262" ht="12" customHeight="1" thickTop="1" x14ac:dyDescent="0.15">
      <c r="A16" s="4"/>
      <c r="B16" s="257" t="s">
        <v>7</v>
      </c>
      <c r="C16" s="258"/>
      <c r="D16" s="412" t="s">
        <v>110</v>
      </c>
      <c r="E16" s="270"/>
      <c r="F16" s="270"/>
      <c r="G16" s="270"/>
      <c r="H16" s="270"/>
      <c r="I16" s="270"/>
      <c r="J16" s="529"/>
      <c r="K16" s="530"/>
      <c r="L16" s="530"/>
      <c r="M16" s="531"/>
      <c r="N16" s="535" t="s">
        <v>4</v>
      </c>
      <c r="O16" s="529"/>
      <c r="P16" s="530"/>
      <c r="Q16" s="530"/>
      <c r="R16" s="530"/>
      <c r="S16" s="531"/>
      <c r="T16" s="6"/>
      <c r="U16" s="537" t="s">
        <v>109</v>
      </c>
      <c r="V16" s="537"/>
      <c r="W16" s="537"/>
      <c r="X16" s="537"/>
      <c r="Y16" s="537"/>
      <c r="Z16" s="537"/>
      <c r="AA16" s="537"/>
      <c r="AB16" s="537"/>
      <c r="AC16" s="537"/>
      <c r="AD16" s="537"/>
      <c r="AE16" s="537"/>
      <c r="AF16" s="537"/>
      <c r="AG16" s="537"/>
      <c r="AH16" s="537"/>
      <c r="AI16" s="537"/>
      <c r="AJ16" s="537"/>
      <c r="AK16" s="537"/>
      <c r="AL16" s="537"/>
      <c r="AM16" s="537"/>
      <c r="AN16" s="537"/>
      <c r="AO16" s="537"/>
      <c r="AP16" s="537"/>
      <c r="AQ16" s="6"/>
      <c r="AR16" s="6"/>
      <c r="AS16" s="6"/>
      <c r="AT16" s="6"/>
      <c r="AU16" s="6"/>
      <c r="AV16" s="11"/>
      <c r="AW16" s="24"/>
      <c r="AY16" s="642"/>
      <c r="AZ16" s="643"/>
      <c r="BA16" s="396" t="s">
        <v>68</v>
      </c>
      <c r="BB16" s="397"/>
      <c r="BC16" s="397"/>
      <c r="BD16" s="397"/>
      <c r="BE16" s="397"/>
      <c r="BF16" s="397"/>
      <c r="BG16" s="397"/>
      <c r="BH16" s="397"/>
      <c r="BI16" s="397"/>
      <c r="BJ16" s="397"/>
      <c r="BK16" s="397"/>
      <c r="BL16" s="624"/>
      <c r="BM16" s="8"/>
      <c r="BN16" s="646" t="str">
        <f>IF($H$49="","",IF($H$53="南都銀行","",IF($H$53="京都中央信用金庫","",IF($H$53="京都銀行","",$H$49))))</f>
        <v/>
      </c>
      <c r="BO16" s="646"/>
      <c r="BP16" s="646"/>
      <c r="BQ16" s="646"/>
      <c r="BR16" s="646"/>
      <c r="BS16" s="646"/>
      <c r="BT16" s="646"/>
      <c r="BU16" s="646"/>
      <c r="BV16" s="646"/>
      <c r="BW16" s="646"/>
      <c r="BX16" s="646"/>
      <c r="BY16" s="646"/>
      <c r="BZ16" s="646"/>
      <c r="CA16" s="646"/>
      <c r="CB16" s="646"/>
      <c r="CC16" s="646"/>
      <c r="CD16" s="646"/>
      <c r="CE16" s="646"/>
      <c r="CF16" s="646"/>
      <c r="CG16" s="646"/>
      <c r="CH16" s="646"/>
      <c r="CI16" s="646"/>
      <c r="CJ16" s="646"/>
      <c r="CK16" s="646"/>
      <c r="CL16" s="646"/>
      <c r="CM16" s="646"/>
      <c r="CN16" s="646"/>
      <c r="CO16" s="646"/>
      <c r="CP16" s="646"/>
      <c r="CQ16" s="646"/>
      <c r="CR16" s="646"/>
      <c r="CS16" s="646"/>
      <c r="CT16" s="646"/>
      <c r="CU16" s="646"/>
      <c r="CV16" s="646"/>
      <c r="CW16" s="646"/>
      <c r="CX16" s="646"/>
      <c r="CY16" s="646"/>
      <c r="CZ16" s="646"/>
      <c r="DA16" s="646"/>
      <c r="DB16" s="646"/>
      <c r="DC16" s="646"/>
      <c r="DD16" s="646"/>
      <c r="DE16" s="646"/>
      <c r="DF16" s="646"/>
      <c r="DG16" s="77"/>
      <c r="DJ16" s="642"/>
      <c r="DK16" s="643"/>
      <c r="DL16" s="396" t="s">
        <v>68</v>
      </c>
      <c r="DM16" s="397"/>
      <c r="DN16" s="397"/>
      <c r="DO16" s="397"/>
      <c r="DP16" s="397"/>
      <c r="DQ16" s="397"/>
      <c r="DR16" s="397"/>
      <c r="DS16" s="397"/>
      <c r="DT16" s="397"/>
      <c r="DU16" s="397"/>
      <c r="DV16" s="397"/>
      <c r="DW16" s="624"/>
      <c r="DX16" s="96"/>
      <c r="DY16" s="646" t="str">
        <f>IF($H$49="","",IF($H$53="南都銀行","",IF($H$53="京都中央信用金庫","",$H$49)))</f>
        <v/>
      </c>
      <c r="DZ16" s="646"/>
      <c r="EA16" s="646"/>
      <c r="EB16" s="646"/>
      <c r="EC16" s="646"/>
      <c r="ED16" s="646"/>
      <c r="EE16" s="646"/>
      <c r="EF16" s="646"/>
      <c r="EG16" s="646"/>
      <c r="EH16" s="646"/>
      <c r="EI16" s="646"/>
      <c r="EJ16" s="646"/>
      <c r="EK16" s="646"/>
      <c r="EL16" s="646"/>
      <c r="EM16" s="646"/>
      <c r="EN16" s="646"/>
      <c r="EO16" s="646"/>
      <c r="EP16" s="646"/>
      <c r="EQ16" s="646"/>
      <c r="ER16" s="646"/>
      <c r="ES16" s="646"/>
      <c r="ET16" s="646"/>
      <c r="EU16" s="646"/>
      <c r="EV16" s="646"/>
      <c r="EW16" s="646"/>
      <c r="EX16" s="646"/>
      <c r="EY16" s="646"/>
      <c r="EZ16" s="646"/>
      <c r="FA16" s="646"/>
      <c r="FB16" s="646"/>
      <c r="FC16" s="646"/>
      <c r="FD16" s="646"/>
      <c r="FE16" s="646"/>
      <c r="FF16" s="646"/>
      <c r="FG16" s="646"/>
      <c r="FH16" s="646"/>
      <c r="FI16" s="646"/>
      <c r="FJ16" s="646"/>
      <c r="FK16" s="646"/>
      <c r="FL16" s="646"/>
      <c r="FM16" s="646"/>
      <c r="FN16" s="646"/>
      <c r="FO16" s="646"/>
      <c r="FP16" s="646"/>
      <c r="FQ16" s="646"/>
      <c r="FR16" s="77"/>
      <c r="FU16" s="642"/>
      <c r="FV16" s="643"/>
      <c r="FW16" s="396" t="s">
        <v>68</v>
      </c>
      <c r="FX16" s="397"/>
      <c r="FY16" s="397"/>
      <c r="FZ16" s="397"/>
      <c r="GA16" s="397"/>
      <c r="GB16" s="397"/>
      <c r="GC16" s="397"/>
      <c r="GD16" s="397"/>
      <c r="GE16" s="397"/>
      <c r="GF16" s="397"/>
      <c r="GG16" s="397"/>
      <c r="GH16" s="624"/>
      <c r="GI16" s="96"/>
      <c r="GJ16" s="646" t="str">
        <f>DY16</f>
        <v/>
      </c>
      <c r="GK16" s="646"/>
      <c r="GL16" s="646"/>
      <c r="GM16" s="646"/>
      <c r="GN16" s="646"/>
      <c r="GO16" s="646"/>
      <c r="GP16" s="646"/>
      <c r="GQ16" s="646"/>
      <c r="GR16" s="646"/>
      <c r="GS16" s="646"/>
      <c r="GT16" s="646"/>
      <c r="GU16" s="646"/>
      <c r="GV16" s="646"/>
      <c r="GW16" s="646"/>
      <c r="GX16" s="646"/>
      <c r="GY16" s="646"/>
      <c r="GZ16" s="646"/>
      <c r="HA16" s="646"/>
      <c r="HB16" s="646"/>
      <c r="HC16" s="646"/>
      <c r="HD16" s="646"/>
      <c r="HE16" s="646"/>
      <c r="HF16" s="646"/>
      <c r="HG16" s="646"/>
      <c r="HH16" s="646"/>
      <c r="HI16" s="646"/>
      <c r="HJ16" s="646"/>
      <c r="HK16" s="646"/>
      <c r="HL16" s="646"/>
      <c r="HM16" s="646"/>
      <c r="HN16" s="646"/>
      <c r="HO16" s="646"/>
      <c r="HP16" s="646"/>
      <c r="HQ16" s="646"/>
      <c r="HR16" s="646"/>
      <c r="HS16" s="646"/>
      <c r="HT16" s="646"/>
      <c r="HU16" s="646"/>
      <c r="HV16" s="646"/>
      <c r="HW16" s="646"/>
      <c r="HX16" s="646"/>
      <c r="HY16" s="646"/>
      <c r="HZ16" s="646"/>
      <c r="IA16" s="646"/>
      <c r="IB16" s="646"/>
      <c r="IC16" s="77"/>
    </row>
    <row r="17" spans="1:237" ht="11.45" customHeight="1" thickBot="1" x14ac:dyDescent="0.2">
      <c r="A17" s="4"/>
      <c r="B17" s="259"/>
      <c r="C17" s="260"/>
      <c r="D17" s="273"/>
      <c r="E17" s="274"/>
      <c r="F17" s="274"/>
      <c r="G17" s="274"/>
      <c r="H17" s="274"/>
      <c r="I17" s="274"/>
      <c r="J17" s="532"/>
      <c r="K17" s="533"/>
      <c r="L17" s="533"/>
      <c r="M17" s="534"/>
      <c r="N17" s="536"/>
      <c r="O17" s="532"/>
      <c r="P17" s="533"/>
      <c r="Q17" s="533"/>
      <c r="R17" s="533"/>
      <c r="S17" s="534"/>
      <c r="T17" s="19"/>
      <c r="U17" s="537"/>
      <c r="V17" s="537"/>
      <c r="W17" s="537"/>
      <c r="X17" s="537"/>
      <c r="Y17" s="537"/>
      <c r="Z17" s="537"/>
      <c r="AA17" s="537"/>
      <c r="AB17" s="537"/>
      <c r="AC17" s="537"/>
      <c r="AD17" s="537"/>
      <c r="AE17" s="537"/>
      <c r="AF17" s="537"/>
      <c r="AG17" s="537"/>
      <c r="AH17" s="537"/>
      <c r="AI17" s="537"/>
      <c r="AJ17" s="537"/>
      <c r="AK17" s="537"/>
      <c r="AL17" s="537"/>
      <c r="AM17" s="537"/>
      <c r="AN17" s="537"/>
      <c r="AO17" s="537"/>
      <c r="AP17" s="537"/>
      <c r="AQ17" s="19"/>
      <c r="AR17" s="19"/>
      <c r="AS17" s="19"/>
      <c r="AT17" s="19"/>
      <c r="AU17" s="19"/>
      <c r="AV17" s="19"/>
      <c r="AW17" s="19"/>
      <c r="AY17" s="642"/>
      <c r="AZ17" s="643"/>
      <c r="BA17" s="625"/>
      <c r="BB17" s="626"/>
      <c r="BC17" s="626"/>
      <c r="BD17" s="626"/>
      <c r="BE17" s="626"/>
      <c r="BF17" s="626"/>
      <c r="BG17" s="626"/>
      <c r="BH17" s="626"/>
      <c r="BI17" s="626"/>
      <c r="BJ17" s="626"/>
      <c r="BK17" s="626"/>
      <c r="BL17" s="627"/>
      <c r="BM17" s="36"/>
      <c r="BN17" s="514"/>
      <c r="BO17" s="514"/>
      <c r="BP17" s="514"/>
      <c r="BQ17" s="514"/>
      <c r="BR17" s="514"/>
      <c r="BS17" s="514"/>
      <c r="BT17" s="514"/>
      <c r="BU17" s="514"/>
      <c r="BV17" s="514"/>
      <c r="BW17" s="514"/>
      <c r="BX17" s="514"/>
      <c r="BY17" s="514"/>
      <c r="BZ17" s="514"/>
      <c r="CA17" s="514"/>
      <c r="CB17" s="514"/>
      <c r="CC17" s="514"/>
      <c r="CD17" s="514"/>
      <c r="CE17" s="514"/>
      <c r="CF17" s="514"/>
      <c r="CG17" s="514"/>
      <c r="CH17" s="514"/>
      <c r="CI17" s="514"/>
      <c r="CJ17" s="514"/>
      <c r="CK17" s="514"/>
      <c r="CL17" s="514"/>
      <c r="CM17" s="514"/>
      <c r="CN17" s="514"/>
      <c r="CO17" s="514"/>
      <c r="CP17" s="514"/>
      <c r="CQ17" s="514"/>
      <c r="CR17" s="514"/>
      <c r="CS17" s="514"/>
      <c r="CT17" s="514"/>
      <c r="CU17" s="514"/>
      <c r="CV17" s="514"/>
      <c r="CW17" s="514"/>
      <c r="CX17" s="514"/>
      <c r="CY17" s="514"/>
      <c r="CZ17" s="514"/>
      <c r="DA17" s="514"/>
      <c r="DB17" s="514"/>
      <c r="DC17" s="514"/>
      <c r="DD17" s="514"/>
      <c r="DE17" s="514"/>
      <c r="DF17" s="514"/>
      <c r="DG17" s="87"/>
      <c r="DJ17" s="642"/>
      <c r="DK17" s="643"/>
      <c r="DL17" s="625"/>
      <c r="DM17" s="626"/>
      <c r="DN17" s="626"/>
      <c r="DO17" s="626"/>
      <c r="DP17" s="626"/>
      <c r="DQ17" s="626"/>
      <c r="DR17" s="626"/>
      <c r="DS17" s="626"/>
      <c r="DT17" s="626"/>
      <c r="DU17" s="626"/>
      <c r="DV17" s="626"/>
      <c r="DW17" s="627"/>
      <c r="DX17" s="99"/>
      <c r="DY17" s="514"/>
      <c r="DZ17" s="514"/>
      <c r="EA17" s="514"/>
      <c r="EB17" s="514"/>
      <c r="EC17" s="514"/>
      <c r="ED17" s="514"/>
      <c r="EE17" s="514"/>
      <c r="EF17" s="514"/>
      <c r="EG17" s="514"/>
      <c r="EH17" s="514"/>
      <c r="EI17" s="514"/>
      <c r="EJ17" s="514"/>
      <c r="EK17" s="514"/>
      <c r="EL17" s="514"/>
      <c r="EM17" s="514"/>
      <c r="EN17" s="514"/>
      <c r="EO17" s="514"/>
      <c r="EP17" s="514"/>
      <c r="EQ17" s="514"/>
      <c r="ER17" s="514"/>
      <c r="ES17" s="514"/>
      <c r="ET17" s="514"/>
      <c r="EU17" s="514"/>
      <c r="EV17" s="514"/>
      <c r="EW17" s="514"/>
      <c r="EX17" s="514"/>
      <c r="EY17" s="514"/>
      <c r="EZ17" s="514"/>
      <c r="FA17" s="514"/>
      <c r="FB17" s="514"/>
      <c r="FC17" s="514"/>
      <c r="FD17" s="514"/>
      <c r="FE17" s="514"/>
      <c r="FF17" s="514"/>
      <c r="FG17" s="514"/>
      <c r="FH17" s="514"/>
      <c r="FI17" s="514"/>
      <c r="FJ17" s="514"/>
      <c r="FK17" s="514"/>
      <c r="FL17" s="514"/>
      <c r="FM17" s="514"/>
      <c r="FN17" s="514"/>
      <c r="FO17" s="514"/>
      <c r="FP17" s="514"/>
      <c r="FQ17" s="514"/>
      <c r="FR17" s="101"/>
      <c r="FU17" s="642"/>
      <c r="FV17" s="643"/>
      <c r="FW17" s="625"/>
      <c r="FX17" s="626"/>
      <c r="FY17" s="626"/>
      <c r="FZ17" s="626"/>
      <c r="GA17" s="626"/>
      <c r="GB17" s="626"/>
      <c r="GC17" s="626"/>
      <c r="GD17" s="626"/>
      <c r="GE17" s="626"/>
      <c r="GF17" s="626"/>
      <c r="GG17" s="626"/>
      <c r="GH17" s="627"/>
      <c r="GI17" s="99"/>
      <c r="GJ17" s="514"/>
      <c r="GK17" s="514"/>
      <c r="GL17" s="514"/>
      <c r="GM17" s="514"/>
      <c r="GN17" s="514"/>
      <c r="GO17" s="514"/>
      <c r="GP17" s="514"/>
      <c r="GQ17" s="514"/>
      <c r="GR17" s="514"/>
      <c r="GS17" s="514"/>
      <c r="GT17" s="514"/>
      <c r="GU17" s="514"/>
      <c r="GV17" s="514"/>
      <c r="GW17" s="514"/>
      <c r="GX17" s="514"/>
      <c r="GY17" s="514"/>
      <c r="GZ17" s="514"/>
      <c r="HA17" s="514"/>
      <c r="HB17" s="514"/>
      <c r="HC17" s="514"/>
      <c r="HD17" s="514"/>
      <c r="HE17" s="514"/>
      <c r="HF17" s="514"/>
      <c r="HG17" s="514"/>
      <c r="HH17" s="514"/>
      <c r="HI17" s="514"/>
      <c r="HJ17" s="514"/>
      <c r="HK17" s="514"/>
      <c r="HL17" s="514"/>
      <c r="HM17" s="514"/>
      <c r="HN17" s="514"/>
      <c r="HO17" s="514"/>
      <c r="HP17" s="514"/>
      <c r="HQ17" s="514"/>
      <c r="HR17" s="514"/>
      <c r="HS17" s="514"/>
      <c r="HT17" s="514"/>
      <c r="HU17" s="514"/>
      <c r="HV17" s="514"/>
      <c r="HW17" s="514"/>
      <c r="HX17" s="514"/>
      <c r="HY17" s="514"/>
      <c r="HZ17" s="514"/>
      <c r="IA17" s="514"/>
      <c r="IB17" s="514"/>
      <c r="IC17" s="101"/>
    </row>
    <row r="18" spans="1:237" ht="11.45" customHeight="1" thickTop="1" thickBot="1" x14ac:dyDescent="0.2">
      <c r="A18" s="4"/>
      <c r="B18" s="259"/>
      <c r="C18" s="260"/>
      <c r="D18" s="412" t="s">
        <v>111</v>
      </c>
      <c r="E18" s="270"/>
      <c r="F18" s="270"/>
      <c r="G18" s="270"/>
      <c r="H18" s="270"/>
      <c r="I18" s="270"/>
      <c r="J18" s="476"/>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c r="AT18" s="477"/>
      <c r="AU18" s="477"/>
      <c r="AV18" s="478"/>
      <c r="AW18" s="24"/>
      <c r="AY18" s="642"/>
      <c r="AZ18" s="643"/>
      <c r="BA18" s="625"/>
      <c r="BB18" s="628"/>
      <c r="BC18" s="628"/>
      <c r="BD18" s="628"/>
      <c r="BE18" s="628"/>
      <c r="BF18" s="628"/>
      <c r="BG18" s="628"/>
      <c r="BH18" s="628"/>
      <c r="BI18" s="628"/>
      <c r="BJ18" s="628"/>
      <c r="BK18" s="628"/>
      <c r="BL18" s="627"/>
      <c r="BM18" s="36"/>
      <c r="BN18" s="479" t="str">
        <f>IF($H$51="","",IF($H$53="南都銀行","",IF($H$53="京都中央信用金庫","",IF($H$53="京都銀行","",$H$51))))</f>
        <v/>
      </c>
      <c r="BO18" s="479"/>
      <c r="BP18" s="479"/>
      <c r="BQ18" s="479"/>
      <c r="BR18" s="479"/>
      <c r="BS18" s="479"/>
      <c r="BT18" s="479"/>
      <c r="BU18" s="479"/>
      <c r="BV18" s="479"/>
      <c r="BW18" s="479"/>
      <c r="BX18" s="479"/>
      <c r="BY18" s="479"/>
      <c r="BZ18" s="479"/>
      <c r="CA18" s="479"/>
      <c r="CB18" s="479"/>
      <c r="CC18" s="479"/>
      <c r="CD18" s="479"/>
      <c r="CE18" s="479"/>
      <c r="CF18" s="479"/>
      <c r="CG18" s="479"/>
      <c r="CH18" s="479"/>
      <c r="CI18" s="479"/>
      <c r="CJ18" s="479"/>
      <c r="CK18" s="479"/>
      <c r="CL18" s="479"/>
      <c r="CM18" s="479"/>
      <c r="CN18" s="479"/>
      <c r="CO18" s="479"/>
      <c r="CP18" s="479"/>
      <c r="CQ18" s="479"/>
      <c r="CR18" s="479"/>
      <c r="CS18" s="479"/>
      <c r="CT18" s="479"/>
      <c r="CU18" s="479"/>
      <c r="CV18" s="479"/>
      <c r="CW18" s="479"/>
      <c r="CX18" s="479"/>
      <c r="CY18" s="479"/>
      <c r="CZ18" s="479"/>
      <c r="DA18" s="479"/>
      <c r="DB18" s="479"/>
      <c r="DC18" s="479"/>
      <c r="DD18" s="479"/>
      <c r="DE18" s="479"/>
      <c r="DF18" s="479"/>
      <c r="DG18" s="480"/>
      <c r="DJ18" s="642"/>
      <c r="DK18" s="643"/>
      <c r="DL18" s="625"/>
      <c r="DM18" s="628"/>
      <c r="DN18" s="628"/>
      <c r="DO18" s="628"/>
      <c r="DP18" s="628"/>
      <c r="DQ18" s="628"/>
      <c r="DR18" s="628"/>
      <c r="DS18" s="628"/>
      <c r="DT18" s="628"/>
      <c r="DU18" s="628"/>
      <c r="DV18" s="628"/>
      <c r="DW18" s="627"/>
      <c r="DX18" s="99"/>
      <c r="DY18" s="479" t="str">
        <f>IF($H$51="","",IF($H$53="南都銀行","",IF($H$53="京都中央信用金庫","",$H$51)))</f>
        <v/>
      </c>
      <c r="DZ18" s="479"/>
      <c r="EA18" s="479"/>
      <c r="EB18" s="479"/>
      <c r="EC18" s="479"/>
      <c r="ED18" s="479"/>
      <c r="EE18" s="479"/>
      <c r="EF18" s="479"/>
      <c r="EG18" s="479"/>
      <c r="EH18" s="479"/>
      <c r="EI18" s="479"/>
      <c r="EJ18" s="479"/>
      <c r="EK18" s="479"/>
      <c r="EL18" s="479"/>
      <c r="EM18" s="479"/>
      <c r="EN18" s="479"/>
      <c r="EO18" s="479"/>
      <c r="EP18" s="479"/>
      <c r="EQ18" s="479"/>
      <c r="ER18" s="479"/>
      <c r="ES18" s="479"/>
      <c r="ET18" s="479"/>
      <c r="EU18" s="479"/>
      <c r="EV18" s="479"/>
      <c r="EW18" s="479"/>
      <c r="EX18" s="479"/>
      <c r="EY18" s="479"/>
      <c r="EZ18" s="479"/>
      <c r="FA18" s="479"/>
      <c r="FB18" s="479"/>
      <c r="FC18" s="479"/>
      <c r="FD18" s="479"/>
      <c r="FE18" s="479"/>
      <c r="FF18" s="479"/>
      <c r="FG18" s="479"/>
      <c r="FH18" s="479"/>
      <c r="FI18" s="479"/>
      <c r="FJ18" s="479"/>
      <c r="FK18" s="479"/>
      <c r="FL18" s="479"/>
      <c r="FM18" s="479"/>
      <c r="FN18" s="479"/>
      <c r="FO18" s="479"/>
      <c r="FP18" s="479"/>
      <c r="FQ18" s="479"/>
      <c r="FR18" s="480"/>
      <c r="FU18" s="642"/>
      <c r="FV18" s="643"/>
      <c r="FW18" s="625"/>
      <c r="FX18" s="628"/>
      <c r="FY18" s="628"/>
      <c r="FZ18" s="628"/>
      <c r="GA18" s="628"/>
      <c r="GB18" s="628"/>
      <c r="GC18" s="628"/>
      <c r="GD18" s="628"/>
      <c r="GE18" s="628"/>
      <c r="GF18" s="628"/>
      <c r="GG18" s="628"/>
      <c r="GH18" s="627"/>
      <c r="GI18" s="99"/>
      <c r="GJ18" s="479" t="str">
        <f>DY18</f>
        <v/>
      </c>
      <c r="GK18" s="479"/>
      <c r="GL18" s="479"/>
      <c r="GM18" s="479"/>
      <c r="GN18" s="479"/>
      <c r="GO18" s="479"/>
      <c r="GP18" s="479"/>
      <c r="GQ18" s="479"/>
      <c r="GR18" s="479"/>
      <c r="GS18" s="479"/>
      <c r="GT18" s="479"/>
      <c r="GU18" s="479"/>
      <c r="GV18" s="479"/>
      <c r="GW18" s="479"/>
      <c r="GX18" s="479"/>
      <c r="GY18" s="479"/>
      <c r="GZ18" s="479"/>
      <c r="HA18" s="479"/>
      <c r="HB18" s="479"/>
      <c r="HC18" s="479"/>
      <c r="HD18" s="479"/>
      <c r="HE18" s="479"/>
      <c r="HF18" s="479"/>
      <c r="HG18" s="479"/>
      <c r="HH18" s="479"/>
      <c r="HI18" s="479"/>
      <c r="HJ18" s="479"/>
      <c r="HK18" s="479"/>
      <c r="HL18" s="479"/>
      <c r="HM18" s="479"/>
      <c r="HN18" s="479"/>
      <c r="HO18" s="479"/>
      <c r="HP18" s="479"/>
      <c r="HQ18" s="479"/>
      <c r="HR18" s="479"/>
      <c r="HS18" s="479"/>
      <c r="HT18" s="479"/>
      <c r="HU18" s="479"/>
      <c r="HV18" s="479"/>
      <c r="HW18" s="479"/>
      <c r="HX18" s="479"/>
      <c r="HY18" s="479"/>
      <c r="HZ18" s="479"/>
      <c r="IA18" s="479"/>
      <c r="IB18" s="479"/>
      <c r="IC18" s="480"/>
    </row>
    <row r="19" spans="1:237" ht="22.9" customHeight="1" thickTop="1" thickBot="1" x14ac:dyDescent="0.2">
      <c r="A19" s="4"/>
      <c r="B19" s="259"/>
      <c r="C19" s="260"/>
      <c r="D19" s="271"/>
      <c r="E19" s="272"/>
      <c r="F19" s="272"/>
      <c r="G19" s="272"/>
      <c r="H19" s="272"/>
      <c r="I19" s="272"/>
      <c r="J19" s="476"/>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c r="AQ19" s="477"/>
      <c r="AR19" s="477"/>
      <c r="AS19" s="477"/>
      <c r="AT19" s="477"/>
      <c r="AU19" s="477"/>
      <c r="AV19" s="478"/>
      <c r="AW19" s="24"/>
      <c r="AY19" s="644"/>
      <c r="AZ19" s="645"/>
      <c r="BA19" s="629"/>
      <c r="BB19" s="626"/>
      <c r="BC19" s="626"/>
      <c r="BD19" s="626"/>
      <c r="BE19" s="626"/>
      <c r="BF19" s="626"/>
      <c r="BG19" s="626"/>
      <c r="BH19" s="626"/>
      <c r="BI19" s="626"/>
      <c r="BJ19" s="626"/>
      <c r="BK19" s="626"/>
      <c r="BL19" s="627"/>
      <c r="BM19" s="36"/>
      <c r="BN19" s="481"/>
      <c r="BO19" s="481"/>
      <c r="BP19" s="481"/>
      <c r="BQ19" s="481"/>
      <c r="BR19" s="481"/>
      <c r="BS19" s="481"/>
      <c r="BT19" s="481"/>
      <c r="BU19" s="481"/>
      <c r="BV19" s="481"/>
      <c r="BW19" s="481"/>
      <c r="BX19" s="481"/>
      <c r="BY19" s="481"/>
      <c r="BZ19" s="481"/>
      <c r="CA19" s="481"/>
      <c r="CB19" s="481"/>
      <c r="CC19" s="481"/>
      <c r="CD19" s="481"/>
      <c r="CE19" s="481"/>
      <c r="CF19" s="481"/>
      <c r="CG19" s="481"/>
      <c r="CH19" s="481"/>
      <c r="CI19" s="481"/>
      <c r="CJ19" s="481"/>
      <c r="CK19" s="481"/>
      <c r="CL19" s="481"/>
      <c r="CM19" s="481"/>
      <c r="CN19" s="481"/>
      <c r="CO19" s="481"/>
      <c r="CP19" s="481"/>
      <c r="CQ19" s="481"/>
      <c r="CR19" s="481"/>
      <c r="CS19" s="481"/>
      <c r="CT19" s="479"/>
      <c r="CU19" s="479"/>
      <c r="CV19" s="479"/>
      <c r="CW19" s="479"/>
      <c r="CX19" s="479"/>
      <c r="CY19" s="479"/>
      <c r="CZ19" s="479"/>
      <c r="DA19" s="479"/>
      <c r="DB19" s="479"/>
      <c r="DC19" s="479"/>
      <c r="DD19" s="479"/>
      <c r="DE19" s="479"/>
      <c r="DF19" s="479"/>
      <c r="DG19" s="480"/>
      <c r="DJ19" s="644"/>
      <c r="DK19" s="645"/>
      <c r="DL19" s="629"/>
      <c r="DM19" s="626"/>
      <c r="DN19" s="626"/>
      <c r="DO19" s="626"/>
      <c r="DP19" s="626"/>
      <c r="DQ19" s="626"/>
      <c r="DR19" s="626"/>
      <c r="DS19" s="626"/>
      <c r="DT19" s="626"/>
      <c r="DU19" s="626"/>
      <c r="DV19" s="626"/>
      <c r="DW19" s="627"/>
      <c r="DX19" s="99"/>
      <c r="DY19" s="481"/>
      <c r="DZ19" s="481"/>
      <c r="EA19" s="481"/>
      <c r="EB19" s="481"/>
      <c r="EC19" s="481"/>
      <c r="ED19" s="481"/>
      <c r="EE19" s="481"/>
      <c r="EF19" s="481"/>
      <c r="EG19" s="481"/>
      <c r="EH19" s="481"/>
      <c r="EI19" s="481"/>
      <c r="EJ19" s="481"/>
      <c r="EK19" s="481"/>
      <c r="EL19" s="481"/>
      <c r="EM19" s="481"/>
      <c r="EN19" s="481"/>
      <c r="EO19" s="481"/>
      <c r="EP19" s="481"/>
      <c r="EQ19" s="481"/>
      <c r="ER19" s="481"/>
      <c r="ES19" s="481"/>
      <c r="ET19" s="481"/>
      <c r="EU19" s="481"/>
      <c r="EV19" s="481"/>
      <c r="EW19" s="481"/>
      <c r="EX19" s="481"/>
      <c r="EY19" s="481"/>
      <c r="EZ19" s="481"/>
      <c r="FA19" s="481"/>
      <c r="FB19" s="481"/>
      <c r="FC19" s="481"/>
      <c r="FD19" s="481"/>
      <c r="FE19" s="479"/>
      <c r="FF19" s="479"/>
      <c r="FG19" s="479"/>
      <c r="FH19" s="479"/>
      <c r="FI19" s="479"/>
      <c r="FJ19" s="479"/>
      <c r="FK19" s="479"/>
      <c r="FL19" s="479"/>
      <c r="FM19" s="479"/>
      <c r="FN19" s="479"/>
      <c r="FO19" s="479"/>
      <c r="FP19" s="479"/>
      <c r="FQ19" s="479"/>
      <c r="FR19" s="480"/>
      <c r="FU19" s="644"/>
      <c r="FV19" s="645"/>
      <c r="FW19" s="629"/>
      <c r="FX19" s="626"/>
      <c r="FY19" s="626"/>
      <c r="FZ19" s="626"/>
      <c r="GA19" s="626"/>
      <c r="GB19" s="626"/>
      <c r="GC19" s="626"/>
      <c r="GD19" s="626"/>
      <c r="GE19" s="626"/>
      <c r="GF19" s="626"/>
      <c r="GG19" s="626"/>
      <c r="GH19" s="627"/>
      <c r="GI19" s="99"/>
      <c r="GJ19" s="481"/>
      <c r="GK19" s="481"/>
      <c r="GL19" s="481"/>
      <c r="GM19" s="481"/>
      <c r="GN19" s="481"/>
      <c r="GO19" s="481"/>
      <c r="GP19" s="481"/>
      <c r="GQ19" s="481"/>
      <c r="GR19" s="481"/>
      <c r="GS19" s="481"/>
      <c r="GT19" s="481"/>
      <c r="GU19" s="481"/>
      <c r="GV19" s="481"/>
      <c r="GW19" s="481"/>
      <c r="GX19" s="481"/>
      <c r="GY19" s="481"/>
      <c r="GZ19" s="481"/>
      <c r="HA19" s="481"/>
      <c r="HB19" s="481"/>
      <c r="HC19" s="481"/>
      <c r="HD19" s="481"/>
      <c r="HE19" s="481"/>
      <c r="HF19" s="481"/>
      <c r="HG19" s="481"/>
      <c r="HH19" s="481"/>
      <c r="HI19" s="481"/>
      <c r="HJ19" s="481"/>
      <c r="HK19" s="481"/>
      <c r="HL19" s="481"/>
      <c r="HM19" s="481"/>
      <c r="HN19" s="481"/>
      <c r="HO19" s="481"/>
      <c r="HP19" s="479"/>
      <c r="HQ19" s="479"/>
      <c r="HR19" s="479"/>
      <c r="HS19" s="479"/>
      <c r="HT19" s="479"/>
      <c r="HU19" s="479"/>
      <c r="HV19" s="479"/>
      <c r="HW19" s="479"/>
      <c r="HX19" s="479"/>
      <c r="HY19" s="479"/>
      <c r="HZ19" s="479"/>
      <c r="IA19" s="479"/>
      <c r="IB19" s="479"/>
      <c r="IC19" s="480"/>
    </row>
    <row r="20" spans="1:237" ht="6" customHeight="1" thickTop="1" thickBot="1" x14ac:dyDescent="0.2">
      <c r="A20" s="4"/>
      <c r="B20" s="259"/>
      <c r="C20" s="260"/>
      <c r="D20" s="271"/>
      <c r="E20" s="272"/>
      <c r="F20" s="272"/>
      <c r="G20" s="272"/>
      <c r="H20" s="272"/>
      <c r="I20" s="272"/>
      <c r="J20" s="476"/>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8"/>
      <c r="AW20" s="24"/>
      <c r="AY20" s="263" t="s">
        <v>2</v>
      </c>
      <c r="AZ20" s="264"/>
      <c r="BA20" s="37"/>
      <c r="BB20" s="621" t="str">
        <f>IF(H53="","金融機関名を入力してください",H53)</f>
        <v>金融機関名を入力してください</v>
      </c>
      <c r="BC20" s="621"/>
      <c r="BD20" s="621"/>
      <c r="BE20" s="621"/>
      <c r="BF20" s="621"/>
      <c r="BG20" s="621"/>
      <c r="BH20" s="621"/>
      <c r="BI20" s="621"/>
      <c r="BJ20" s="621"/>
      <c r="BK20" s="621"/>
      <c r="BL20" s="621"/>
      <c r="BM20" s="621"/>
      <c r="BN20" s="621"/>
      <c r="BO20" s="621"/>
      <c r="BP20" s="621"/>
      <c r="BQ20" s="621"/>
      <c r="BR20" s="621"/>
      <c r="BS20" s="621"/>
      <c r="BT20" s="621"/>
      <c r="BU20" s="621"/>
      <c r="BV20" s="621"/>
      <c r="BW20" s="621"/>
      <c r="BX20" s="621"/>
      <c r="BY20" s="49"/>
      <c r="BZ20" s="482" t="str">
        <f>IF(H57="","店名を入力してください",H57)</f>
        <v>店名を入力してください</v>
      </c>
      <c r="CA20" s="482"/>
      <c r="CB20" s="482"/>
      <c r="CC20" s="482"/>
      <c r="CD20" s="482"/>
      <c r="CE20" s="482"/>
      <c r="CF20" s="482"/>
      <c r="CG20" s="482"/>
      <c r="CH20" s="482"/>
      <c r="CI20" s="482"/>
      <c r="CJ20" s="482"/>
      <c r="CK20" s="482"/>
      <c r="CL20" s="41"/>
      <c r="CM20" s="32"/>
      <c r="CN20" s="32"/>
      <c r="CO20" s="32"/>
      <c r="CP20" s="32"/>
      <c r="CQ20" s="32"/>
      <c r="CR20" s="32"/>
      <c r="CS20" s="32"/>
      <c r="CT20" s="69"/>
      <c r="CU20" s="71"/>
      <c r="CV20" s="71"/>
      <c r="CW20" s="71"/>
      <c r="CX20" s="71"/>
      <c r="CY20" s="71"/>
      <c r="CZ20" s="71"/>
      <c r="DA20" s="71"/>
      <c r="DB20" s="71"/>
      <c r="DC20" s="71"/>
      <c r="DD20" s="71"/>
      <c r="DE20" s="71"/>
      <c r="DF20" s="71"/>
      <c r="DG20" s="71"/>
      <c r="DJ20" s="263" t="s">
        <v>2</v>
      </c>
      <c r="DK20" s="264"/>
      <c r="DL20" s="37"/>
      <c r="DM20" s="621" t="str">
        <f>BB20</f>
        <v>金融機関名を入力してください</v>
      </c>
      <c r="DN20" s="621"/>
      <c r="DO20" s="621"/>
      <c r="DP20" s="621"/>
      <c r="DQ20" s="621"/>
      <c r="DR20" s="621"/>
      <c r="DS20" s="621"/>
      <c r="DT20" s="621"/>
      <c r="DU20" s="621"/>
      <c r="DV20" s="621"/>
      <c r="DW20" s="621"/>
      <c r="DX20" s="621"/>
      <c r="DY20" s="621"/>
      <c r="DZ20" s="621"/>
      <c r="EA20" s="621"/>
      <c r="EB20" s="621"/>
      <c r="EC20" s="621"/>
      <c r="ED20" s="621"/>
      <c r="EE20" s="621"/>
      <c r="EF20" s="621"/>
      <c r="EG20" s="621"/>
      <c r="EH20" s="621"/>
      <c r="EI20" s="49"/>
      <c r="EJ20" s="49"/>
      <c r="EK20" s="486" t="str">
        <f>BZ20</f>
        <v>店名を入力してください</v>
      </c>
      <c r="EL20" s="486"/>
      <c r="EM20" s="486"/>
      <c r="EN20" s="486"/>
      <c r="EO20" s="486"/>
      <c r="EP20" s="486"/>
      <c r="EQ20" s="486"/>
      <c r="ER20" s="486"/>
      <c r="ES20" s="486"/>
      <c r="ET20" s="486"/>
      <c r="EU20" s="486"/>
      <c r="EV20" s="486"/>
      <c r="EW20" s="100"/>
      <c r="EX20" s="32"/>
      <c r="EY20" s="32"/>
      <c r="EZ20" s="32"/>
      <c r="FA20" s="32"/>
      <c r="FB20" s="32"/>
      <c r="FC20" s="32"/>
      <c r="FD20" s="32"/>
      <c r="FE20" s="69"/>
      <c r="FF20" s="71"/>
      <c r="FG20" s="71"/>
      <c r="FH20" s="71"/>
      <c r="FI20" s="71"/>
      <c r="FJ20" s="71"/>
      <c r="FK20" s="71"/>
      <c r="FL20" s="71"/>
      <c r="FM20" s="71"/>
      <c r="FN20" s="71"/>
      <c r="FO20" s="71"/>
      <c r="FP20" s="71"/>
      <c r="FQ20" s="71"/>
      <c r="FR20" s="71"/>
      <c r="FU20" s="263" t="s">
        <v>2</v>
      </c>
      <c r="FV20" s="264"/>
      <c r="FW20" s="37"/>
      <c r="FX20" s="621" t="str">
        <f>BB20</f>
        <v>金融機関名を入力してください</v>
      </c>
      <c r="FY20" s="621"/>
      <c r="FZ20" s="621"/>
      <c r="GA20" s="621"/>
      <c r="GB20" s="621"/>
      <c r="GC20" s="621"/>
      <c r="GD20" s="621"/>
      <c r="GE20" s="621"/>
      <c r="GF20" s="621"/>
      <c r="GG20" s="621"/>
      <c r="GH20" s="621"/>
      <c r="GI20" s="621"/>
      <c r="GJ20" s="621"/>
      <c r="GK20" s="621"/>
      <c r="GL20" s="621"/>
      <c r="GM20" s="621"/>
      <c r="GN20" s="621"/>
      <c r="GO20" s="621"/>
      <c r="GP20" s="621"/>
      <c r="GQ20" s="621"/>
      <c r="GR20" s="621"/>
      <c r="GS20" s="621"/>
      <c r="GT20" s="621"/>
      <c r="GU20" s="49"/>
      <c r="GV20" s="486" t="str">
        <f>BZ20</f>
        <v>店名を入力してください</v>
      </c>
      <c r="GW20" s="486"/>
      <c r="GX20" s="486"/>
      <c r="GY20" s="486"/>
      <c r="GZ20" s="486"/>
      <c r="HA20" s="486"/>
      <c r="HB20" s="486"/>
      <c r="HC20" s="486"/>
      <c r="HD20" s="486"/>
      <c r="HE20" s="486"/>
      <c r="HF20" s="486"/>
      <c r="HG20" s="486"/>
      <c r="HH20" s="100"/>
      <c r="HI20" s="32"/>
      <c r="HJ20" s="32"/>
      <c r="HK20" s="32"/>
      <c r="HL20" s="32"/>
      <c r="HM20" s="32"/>
      <c r="HN20" s="32"/>
      <c r="HO20" s="32"/>
      <c r="HP20" s="490" t="s">
        <v>64</v>
      </c>
      <c r="HQ20" s="491"/>
      <c r="HR20" s="491"/>
      <c r="HS20" s="491"/>
      <c r="HT20" s="491"/>
      <c r="HU20" s="491"/>
      <c r="HV20" s="491"/>
      <c r="HW20" s="491"/>
      <c r="HX20" s="491"/>
      <c r="HY20" s="491"/>
      <c r="HZ20" s="491"/>
      <c r="IA20" s="491"/>
      <c r="IB20" s="491"/>
      <c r="IC20" s="492"/>
    </row>
    <row r="21" spans="1:237" ht="6" customHeight="1" thickTop="1" thickBot="1" x14ac:dyDescent="0.2">
      <c r="A21" s="4"/>
      <c r="B21" s="259"/>
      <c r="C21" s="260"/>
      <c r="D21" s="273"/>
      <c r="E21" s="274"/>
      <c r="F21" s="274"/>
      <c r="G21" s="274"/>
      <c r="H21" s="274"/>
      <c r="I21" s="274"/>
      <c r="J21" s="476"/>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8"/>
      <c r="AW21" s="24"/>
      <c r="AY21" s="265"/>
      <c r="AZ21" s="266"/>
      <c r="BA21" s="38"/>
      <c r="BB21" s="622"/>
      <c r="BC21" s="622"/>
      <c r="BD21" s="622"/>
      <c r="BE21" s="622"/>
      <c r="BF21" s="622"/>
      <c r="BG21" s="622"/>
      <c r="BH21" s="622"/>
      <c r="BI21" s="622"/>
      <c r="BJ21" s="622"/>
      <c r="BK21" s="622"/>
      <c r="BL21" s="622"/>
      <c r="BM21" s="622"/>
      <c r="BN21" s="622"/>
      <c r="BO21" s="622"/>
      <c r="BP21" s="622"/>
      <c r="BQ21" s="622"/>
      <c r="BR21" s="622"/>
      <c r="BS21" s="622"/>
      <c r="BT21" s="622"/>
      <c r="BU21" s="622"/>
      <c r="BV21" s="622"/>
      <c r="BW21" s="622"/>
      <c r="BX21" s="622"/>
      <c r="BY21" s="32"/>
      <c r="BZ21" s="483"/>
      <c r="CA21" s="483"/>
      <c r="CB21" s="483"/>
      <c r="CC21" s="483"/>
      <c r="CD21" s="483"/>
      <c r="CE21" s="483"/>
      <c r="CF21" s="483"/>
      <c r="CG21" s="483"/>
      <c r="CH21" s="483"/>
      <c r="CI21" s="483"/>
      <c r="CJ21" s="483"/>
      <c r="CK21" s="483"/>
      <c r="CL21" s="18"/>
      <c r="CM21" s="32"/>
      <c r="CN21" s="32"/>
      <c r="CO21" s="32"/>
      <c r="CP21" s="32"/>
      <c r="CQ21" s="32"/>
      <c r="CR21" s="32"/>
      <c r="CS21" s="32"/>
      <c r="CT21" s="70"/>
      <c r="CU21" s="32"/>
      <c r="CV21" s="32"/>
      <c r="CW21" s="32"/>
      <c r="CX21" s="32"/>
      <c r="CY21" s="32"/>
      <c r="CZ21" s="32"/>
      <c r="DA21" s="32"/>
      <c r="DB21" s="32"/>
      <c r="DC21" s="32"/>
      <c r="DD21" s="32"/>
      <c r="DE21" s="32"/>
      <c r="DF21" s="32"/>
      <c r="DG21" s="32"/>
      <c r="DJ21" s="265"/>
      <c r="DK21" s="266"/>
      <c r="DL21" s="38"/>
      <c r="DM21" s="622"/>
      <c r="DN21" s="622"/>
      <c r="DO21" s="622"/>
      <c r="DP21" s="622"/>
      <c r="DQ21" s="622"/>
      <c r="DR21" s="622"/>
      <c r="DS21" s="622"/>
      <c r="DT21" s="622"/>
      <c r="DU21" s="622"/>
      <c r="DV21" s="622"/>
      <c r="DW21" s="622"/>
      <c r="DX21" s="622"/>
      <c r="DY21" s="622"/>
      <c r="DZ21" s="622"/>
      <c r="EA21" s="622"/>
      <c r="EB21" s="622"/>
      <c r="EC21" s="622"/>
      <c r="ED21" s="622"/>
      <c r="EE21" s="622"/>
      <c r="EF21" s="622"/>
      <c r="EG21" s="622"/>
      <c r="EH21" s="622"/>
      <c r="EI21" s="32"/>
      <c r="EJ21" s="32"/>
      <c r="EK21" s="487"/>
      <c r="EL21" s="487"/>
      <c r="EM21" s="487"/>
      <c r="EN21" s="487"/>
      <c r="EO21" s="487"/>
      <c r="EP21" s="487"/>
      <c r="EQ21" s="487"/>
      <c r="ER21" s="487"/>
      <c r="ES21" s="487"/>
      <c r="ET21" s="487"/>
      <c r="EU21" s="487"/>
      <c r="EV21" s="487"/>
      <c r="EW21" s="91"/>
      <c r="EX21" s="32"/>
      <c r="EY21" s="32"/>
      <c r="EZ21" s="32"/>
      <c r="FA21" s="32"/>
      <c r="FB21" s="32"/>
      <c r="FC21" s="32"/>
      <c r="FD21" s="32"/>
      <c r="FE21" s="70"/>
      <c r="FF21" s="32"/>
      <c r="FG21" s="32"/>
      <c r="FH21" s="32"/>
      <c r="FI21" s="32"/>
      <c r="FJ21" s="32"/>
      <c r="FK21" s="32"/>
      <c r="FL21" s="32"/>
      <c r="FM21" s="32"/>
      <c r="FN21" s="32"/>
      <c r="FO21" s="32"/>
      <c r="FP21" s="32"/>
      <c r="FQ21" s="32"/>
      <c r="FR21" s="32"/>
      <c r="FU21" s="265"/>
      <c r="FV21" s="266"/>
      <c r="FW21" s="38"/>
      <c r="FX21" s="622"/>
      <c r="FY21" s="622"/>
      <c r="FZ21" s="622"/>
      <c r="GA21" s="622"/>
      <c r="GB21" s="622"/>
      <c r="GC21" s="622"/>
      <c r="GD21" s="622"/>
      <c r="GE21" s="622"/>
      <c r="GF21" s="622"/>
      <c r="GG21" s="622"/>
      <c r="GH21" s="622"/>
      <c r="GI21" s="622"/>
      <c r="GJ21" s="622"/>
      <c r="GK21" s="622"/>
      <c r="GL21" s="622"/>
      <c r="GM21" s="622"/>
      <c r="GN21" s="622"/>
      <c r="GO21" s="622"/>
      <c r="GP21" s="622"/>
      <c r="GQ21" s="622"/>
      <c r="GR21" s="622"/>
      <c r="GS21" s="622"/>
      <c r="GT21" s="622"/>
      <c r="GU21" s="32"/>
      <c r="GV21" s="489"/>
      <c r="GW21" s="489"/>
      <c r="GX21" s="489"/>
      <c r="GY21" s="489"/>
      <c r="GZ21" s="489"/>
      <c r="HA21" s="489"/>
      <c r="HB21" s="489"/>
      <c r="HC21" s="489"/>
      <c r="HD21" s="489"/>
      <c r="HE21" s="489"/>
      <c r="HF21" s="489"/>
      <c r="HG21" s="489"/>
      <c r="HH21" s="91"/>
      <c r="HI21" s="32"/>
      <c r="HJ21" s="32"/>
      <c r="HK21" s="32"/>
      <c r="HL21" s="32"/>
      <c r="HM21" s="32"/>
      <c r="HN21" s="32"/>
      <c r="HO21" s="32"/>
      <c r="HP21" s="493"/>
      <c r="HQ21" s="494"/>
      <c r="HR21" s="494"/>
      <c r="HS21" s="494"/>
      <c r="HT21" s="494"/>
      <c r="HU21" s="494"/>
      <c r="HV21" s="494"/>
      <c r="HW21" s="494"/>
      <c r="HX21" s="494"/>
      <c r="HY21" s="494"/>
      <c r="HZ21" s="494"/>
      <c r="IA21" s="494"/>
      <c r="IB21" s="494"/>
      <c r="IC21" s="495"/>
    </row>
    <row r="22" spans="1:237" ht="12" customHeight="1" thickTop="1" thickBot="1" x14ac:dyDescent="0.2">
      <c r="A22" s="4"/>
      <c r="B22" s="259"/>
      <c r="C22" s="260"/>
      <c r="D22" s="412" t="s">
        <v>112</v>
      </c>
      <c r="E22" s="270"/>
      <c r="F22" s="270"/>
      <c r="G22" s="270"/>
      <c r="H22" s="270"/>
      <c r="I22" s="270"/>
      <c r="J22" s="496"/>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497"/>
      <c r="AP22" s="497"/>
      <c r="AQ22" s="497"/>
      <c r="AR22" s="497"/>
      <c r="AS22" s="497"/>
      <c r="AT22" s="497"/>
      <c r="AU22" s="497"/>
      <c r="AV22" s="498"/>
      <c r="AW22" s="24"/>
      <c r="AY22" s="265"/>
      <c r="AZ22" s="266"/>
      <c r="BA22" s="38"/>
      <c r="BB22" s="622"/>
      <c r="BC22" s="622"/>
      <c r="BD22" s="622"/>
      <c r="BE22" s="622"/>
      <c r="BF22" s="622"/>
      <c r="BG22" s="622"/>
      <c r="BH22" s="622"/>
      <c r="BI22" s="622"/>
      <c r="BJ22" s="622"/>
      <c r="BK22" s="622"/>
      <c r="BL22" s="622"/>
      <c r="BM22" s="622"/>
      <c r="BN22" s="622"/>
      <c r="BO22" s="622"/>
      <c r="BP22" s="622"/>
      <c r="BQ22" s="622"/>
      <c r="BR22" s="622"/>
      <c r="BS22" s="622"/>
      <c r="BT22" s="622"/>
      <c r="BU22" s="622"/>
      <c r="BV22" s="622"/>
      <c r="BW22" s="622"/>
      <c r="BX22" s="622"/>
      <c r="BY22" s="57"/>
      <c r="BZ22" s="484"/>
      <c r="CA22" s="484"/>
      <c r="CB22" s="484"/>
      <c r="CC22" s="484"/>
      <c r="CD22" s="484"/>
      <c r="CE22" s="484"/>
      <c r="CF22" s="484"/>
      <c r="CG22" s="484"/>
      <c r="CH22" s="484"/>
      <c r="CI22" s="484"/>
      <c r="CJ22" s="484"/>
      <c r="CK22" s="484"/>
      <c r="CL22" s="18"/>
      <c r="CM22" s="456" t="s">
        <v>1</v>
      </c>
      <c r="CN22" s="456"/>
      <c r="CO22" s="456"/>
      <c r="CP22" s="456"/>
      <c r="CQ22" s="32"/>
      <c r="CR22" s="32"/>
      <c r="CS22" s="32"/>
      <c r="CT22" s="70"/>
      <c r="CU22" s="32"/>
      <c r="CY22" s="499" t="s">
        <v>11</v>
      </c>
      <c r="CZ22" s="364"/>
      <c r="DA22" s="364"/>
      <c r="DB22" s="364"/>
      <c r="DC22" s="364"/>
      <c r="DD22" s="364"/>
      <c r="DE22" s="364"/>
      <c r="DF22" s="364"/>
      <c r="DG22" s="500"/>
      <c r="DJ22" s="265"/>
      <c r="DK22" s="266"/>
      <c r="DL22" s="38"/>
      <c r="DM22" s="622"/>
      <c r="DN22" s="622"/>
      <c r="DO22" s="622"/>
      <c r="DP22" s="622"/>
      <c r="DQ22" s="622"/>
      <c r="DR22" s="622"/>
      <c r="DS22" s="622"/>
      <c r="DT22" s="622"/>
      <c r="DU22" s="622"/>
      <c r="DV22" s="622"/>
      <c r="DW22" s="622"/>
      <c r="DX22" s="622"/>
      <c r="DY22" s="622"/>
      <c r="DZ22" s="622"/>
      <c r="EA22" s="622"/>
      <c r="EB22" s="622"/>
      <c r="EC22" s="622"/>
      <c r="ED22" s="622"/>
      <c r="EE22" s="622"/>
      <c r="EF22" s="622"/>
      <c r="EG22" s="622"/>
      <c r="EH22" s="622"/>
      <c r="EI22" s="105"/>
      <c r="EJ22" s="57"/>
      <c r="EK22" s="487"/>
      <c r="EL22" s="487"/>
      <c r="EM22" s="487"/>
      <c r="EN22" s="487"/>
      <c r="EO22" s="487"/>
      <c r="EP22" s="487"/>
      <c r="EQ22" s="487"/>
      <c r="ER22" s="487"/>
      <c r="ES22" s="487"/>
      <c r="ET22" s="487"/>
      <c r="EU22" s="487"/>
      <c r="EV22" s="487"/>
      <c r="EW22" s="91"/>
      <c r="EX22" s="456" t="s">
        <v>1</v>
      </c>
      <c r="EY22" s="456"/>
      <c r="EZ22" s="456"/>
      <c r="FA22" s="456"/>
      <c r="FB22" s="32"/>
      <c r="FC22" s="32"/>
      <c r="FD22" s="32"/>
      <c r="FE22" s="70"/>
      <c r="FF22" s="32"/>
      <c r="FG22" s="32"/>
      <c r="FH22" s="32"/>
      <c r="FI22" s="32"/>
      <c r="FJ22" s="16"/>
      <c r="FK22" s="16"/>
      <c r="FL22" s="16"/>
      <c r="FM22" s="16"/>
      <c r="FN22" s="16"/>
      <c r="FO22" s="16"/>
      <c r="FP22" s="16"/>
      <c r="FQ22" s="16"/>
      <c r="FR22" s="16"/>
      <c r="FU22" s="265"/>
      <c r="FV22" s="266"/>
      <c r="FW22" s="38"/>
      <c r="FX22" s="622"/>
      <c r="FY22" s="622"/>
      <c r="FZ22" s="622"/>
      <c r="GA22" s="622"/>
      <c r="GB22" s="622"/>
      <c r="GC22" s="622"/>
      <c r="GD22" s="622"/>
      <c r="GE22" s="622"/>
      <c r="GF22" s="622"/>
      <c r="GG22" s="622"/>
      <c r="GH22" s="622"/>
      <c r="GI22" s="622"/>
      <c r="GJ22" s="622"/>
      <c r="GK22" s="622"/>
      <c r="GL22" s="622"/>
      <c r="GM22" s="622"/>
      <c r="GN22" s="622"/>
      <c r="GO22" s="622"/>
      <c r="GP22" s="622"/>
      <c r="GQ22" s="622"/>
      <c r="GR22" s="622"/>
      <c r="GS22" s="622"/>
      <c r="GT22" s="622"/>
      <c r="GU22" s="57"/>
      <c r="GV22" s="487"/>
      <c r="GW22" s="487"/>
      <c r="GX22" s="487"/>
      <c r="GY22" s="487"/>
      <c r="GZ22" s="487"/>
      <c r="HA22" s="487"/>
      <c r="HB22" s="487"/>
      <c r="HC22" s="487"/>
      <c r="HD22" s="487"/>
      <c r="HE22" s="487"/>
      <c r="HF22" s="487"/>
      <c r="HG22" s="487"/>
      <c r="HH22" s="91"/>
      <c r="HI22" s="456" t="s">
        <v>1</v>
      </c>
      <c r="HJ22" s="456"/>
      <c r="HK22" s="456"/>
      <c r="HL22" s="456"/>
      <c r="HM22" s="32"/>
      <c r="HN22" s="32"/>
      <c r="HO22" s="32"/>
      <c r="HP22" s="612" t="s">
        <v>102</v>
      </c>
      <c r="HQ22" s="615" t="s">
        <v>101</v>
      </c>
      <c r="HR22" s="615"/>
      <c r="HS22" s="615"/>
      <c r="HT22" s="615"/>
      <c r="HU22" s="615"/>
      <c r="HV22" s="615"/>
      <c r="HW22" s="615"/>
      <c r="HX22" s="615"/>
      <c r="HY22" s="615"/>
      <c r="HZ22" s="615"/>
      <c r="IA22" s="615"/>
      <c r="IB22" s="615"/>
      <c r="IC22" s="616"/>
    </row>
    <row r="23" spans="1:237" ht="12" customHeight="1" thickTop="1" thickBot="1" x14ac:dyDescent="0.2">
      <c r="A23" s="4"/>
      <c r="B23" s="259"/>
      <c r="C23" s="260"/>
      <c r="D23" s="271"/>
      <c r="E23" s="272"/>
      <c r="F23" s="272"/>
      <c r="G23" s="272"/>
      <c r="H23" s="272"/>
      <c r="I23" s="272"/>
      <c r="J23" s="496"/>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8"/>
      <c r="AW23" s="24"/>
      <c r="AY23" s="265"/>
      <c r="AZ23" s="266"/>
      <c r="BA23" s="38"/>
      <c r="BB23" s="622"/>
      <c r="BC23" s="622"/>
      <c r="BD23" s="622"/>
      <c r="BE23" s="622"/>
      <c r="BF23" s="622"/>
      <c r="BG23" s="622"/>
      <c r="BH23" s="622"/>
      <c r="BI23" s="622"/>
      <c r="BJ23" s="622"/>
      <c r="BK23" s="622"/>
      <c r="BL23" s="622"/>
      <c r="BM23" s="622"/>
      <c r="BN23" s="622"/>
      <c r="BO23" s="622"/>
      <c r="BP23" s="622"/>
      <c r="BQ23" s="622"/>
      <c r="BR23" s="622"/>
      <c r="BS23" s="622"/>
      <c r="BT23" s="622"/>
      <c r="BU23" s="622"/>
      <c r="BV23" s="622"/>
      <c r="BW23" s="622"/>
      <c r="BX23" s="622"/>
      <c r="BY23" s="32"/>
      <c r="BZ23" s="484"/>
      <c r="CA23" s="484"/>
      <c r="CB23" s="484"/>
      <c r="CC23" s="484"/>
      <c r="CD23" s="484"/>
      <c r="CE23" s="484"/>
      <c r="CF23" s="484"/>
      <c r="CG23" s="484"/>
      <c r="CH23" s="484"/>
      <c r="CI23" s="484"/>
      <c r="CJ23" s="484"/>
      <c r="CK23" s="484"/>
      <c r="CL23" s="18"/>
      <c r="CM23" s="456" t="s">
        <v>16</v>
      </c>
      <c r="CN23" s="456"/>
      <c r="CO23" s="456"/>
      <c r="CP23" s="456"/>
      <c r="CQ23" s="32"/>
      <c r="CR23" s="32"/>
      <c r="CS23" s="32"/>
      <c r="CT23" s="70"/>
      <c r="CU23" s="32"/>
      <c r="CY23" s="501"/>
      <c r="CZ23" s="225"/>
      <c r="DA23" s="225"/>
      <c r="DB23" s="225"/>
      <c r="DC23" s="225"/>
      <c r="DD23" s="225"/>
      <c r="DE23" s="225"/>
      <c r="DF23" s="225"/>
      <c r="DG23" s="410"/>
      <c r="DJ23" s="265"/>
      <c r="DK23" s="266"/>
      <c r="DL23" s="38"/>
      <c r="DM23" s="622"/>
      <c r="DN23" s="622"/>
      <c r="DO23" s="622"/>
      <c r="DP23" s="622"/>
      <c r="DQ23" s="622"/>
      <c r="DR23" s="622"/>
      <c r="DS23" s="622"/>
      <c r="DT23" s="622"/>
      <c r="DU23" s="622"/>
      <c r="DV23" s="622"/>
      <c r="DW23" s="622"/>
      <c r="DX23" s="622"/>
      <c r="DY23" s="622"/>
      <c r="DZ23" s="622"/>
      <c r="EA23" s="622"/>
      <c r="EB23" s="622"/>
      <c r="EC23" s="622"/>
      <c r="ED23" s="622"/>
      <c r="EE23" s="622"/>
      <c r="EF23" s="622"/>
      <c r="EG23" s="622"/>
      <c r="EH23" s="622"/>
      <c r="EI23" s="105"/>
      <c r="EJ23" s="32"/>
      <c r="EK23" s="487"/>
      <c r="EL23" s="487"/>
      <c r="EM23" s="487"/>
      <c r="EN23" s="487"/>
      <c r="EO23" s="487"/>
      <c r="EP23" s="487"/>
      <c r="EQ23" s="487"/>
      <c r="ER23" s="487"/>
      <c r="ES23" s="487"/>
      <c r="ET23" s="487"/>
      <c r="EU23" s="487"/>
      <c r="EV23" s="487"/>
      <c r="EW23" s="91"/>
      <c r="EX23" s="456" t="s">
        <v>16</v>
      </c>
      <c r="EY23" s="456"/>
      <c r="EZ23" s="456"/>
      <c r="FA23" s="456"/>
      <c r="FB23" s="32"/>
      <c r="FC23" s="32"/>
      <c r="FD23" s="32"/>
      <c r="FE23" s="70"/>
      <c r="FF23" s="32"/>
      <c r="FG23" s="32"/>
      <c r="FH23" s="32"/>
      <c r="FI23" s="32"/>
      <c r="FJ23" s="16"/>
      <c r="FK23" s="16"/>
      <c r="FL23" s="16"/>
      <c r="FM23" s="16"/>
      <c r="FN23" s="16"/>
      <c r="FO23" s="16"/>
      <c r="FP23" s="16"/>
      <c r="FQ23" s="16"/>
      <c r="FR23" s="16"/>
      <c r="FU23" s="265"/>
      <c r="FV23" s="266"/>
      <c r="FW23" s="38"/>
      <c r="FX23" s="622"/>
      <c r="FY23" s="622"/>
      <c r="FZ23" s="622"/>
      <c r="GA23" s="622"/>
      <c r="GB23" s="622"/>
      <c r="GC23" s="622"/>
      <c r="GD23" s="622"/>
      <c r="GE23" s="622"/>
      <c r="GF23" s="622"/>
      <c r="GG23" s="622"/>
      <c r="GH23" s="622"/>
      <c r="GI23" s="622"/>
      <c r="GJ23" s="622"/>
      <c r="GK23" s="622"/>
      <c r="GL23" s="622"/>
      <c r="GM23" s="622"/>
      <c r="GN23" s="622"/>
      <c r="GO23" s="622"/>
      <c r="GP23" s="622"/>
      <c r="GQ23" s="622"/>
      <c r="GR23" s="622"/>
      <c r="GS23" s="622"/>
      <c r="GT23" s="622"/>
      <c r="GU23" s="32"/>
      <c r="GV23" s="487"/>
      <c r="GW23" s="487"/>
      <c r="GX23" s="487"/>
      <c r="GY23" s="487"/>
      <c r="GZ23" s="487"/>
      <c r="HA23" s="487"/>
      <c r="HB23" s="487"/>
      <c r="HC23" s="487"/>
      <c r="HD23" s="487"/>
      <c r="HE23" s="487"/>
      <c r="HF23" s="487"/>
      <c r="HG23" s="487"/>
      <c r="HH23" s="91"/>
      <c r="HI23" s="456" t="s">
        <v>16</v>
      </c>
      <c r="HJ23" s="456"/>
      <c r="HK23" s="456"/>
      <c r="HL23" s="456"/>
      <c r="HM23" s="32"/>
      <c r="HN23" s="32"/>
      <c r="HO23" s="32"/>
      <c r="HP23" s="613"/>
      <c r="HQ23" s="617"/>
      <c r="HR23" s="617"/>
      <c r="HS23" s="617"/>
      <c r="HT23" s="617"/>
      <c r="HU23" s="617"/>
      <c r="HV23" s="617"/>
      <c r="HW23" s="617"/>
      <c r="HX23" s="617"/>
      <c r="HY23" s="617"/>
      <c r="HZ23" s="617"/>
      <c r="IA23" s="617"/>
      <c r="IB23" s="617"/>
      <c r="IC23" s="618"/>
    </row>
    <row r="24" spans="1:237" ht="12" customHeight="1" thickTop="1" thickBot="1" x14ac:dyDescent="0.2">
      <c r="A24" s="4"/>
      <c r="B24" s="259"/>
      <c r="C24" s="260"/>
      <c r="D24" s="273"/>
      <c r="E24" s="274"/>
      <c r="F24" s="274"/>
      <c r="G24" s="274"/>
      <c r="H24" s="274"/>
      <c r="I24" s="274"/>
      <c r="J24" s="496"/>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8"/>
      <c r="AW24" s="24"/>
      <c r="AY24" s="265"/>
      <c r="AZ24" s="266"/>
      <c r="BA24" s="38"/>
      <c r="BB24" s="622"/>
      <c r="BC24" s="622"/>
      <c r="BD24" s="622"/>
      <c r="BE24" s="622"/>
      <c r="BF24" s="622"/>
      <c r="BG24" s="622"/>
      <c r="BH24" s="622"/>
      <c r="BI24" s="622"/>
      <c r="BJ24" s="622"/>
      <c r="BK24" s="622"/>
      <c r="BL24" s="622"/>
      <c r="BM24" s="622"/>
      <c r="BN24" s="622"/>
      <c r="BO24" s="622"/>
      <c r="BP24" s="622"/>
      <c r="BQ24" s="622"/>
      <c r="BR24" s="622"/>
      <c r="BS24" s="622"/>
      <c r="BT24" s="622"/>
      <c r="BU24" s="622"/>
      <c r="BV24" s="622"/>
      <c r="BW24" s="622"/>
      <c r="BX24" s="622"/>
      <c r="BY24" s="32"/>
      <c r="BZ24" s="484"/>
      <c r="CA24" s="484"/>
      <c r="CB24" s="484"/>
      <c r="CC24" s="484"/>
      <c r="CD24" s="484"/>
      <c r="CE24" s="484"/>
      <c r="CF24" s="484"/>
      <c r="CG24" s="484"/>
      <c r="CH24" s="484"/>
      <c r="CI24" s="484"/>
      <c r="CJ24" s="484"/>
      <c r="CK24" s="484"/>
      <c r="CL24" s="18"/>
      <c r="CM24" s="456" t="s">
        <v>17</v>
      </c>
      <c r="CN24" s="456"/>
      <c r="CO24" s="456"/>
      <c r="CP24" s="456"/>
      <c r="CQ24" s="65"/>
      <c r="CR24" s="66"/>
      <c r="CS24" s="32"/>
      <c r="CT24" s="70"/>
      <c r="CU24" s="32"/>
      <c r="CY24" s="69"/>
      <c r="CZ24" s="71"/>
      <c r="DA24" s="71"/>
      <c r="DB24" s="71"/>
      <c r="DC24" s="71"/>
      <c r="DD24" s="71"/>
      <c r="DE24" s="71"/>
      <c r="DF24" s="71"/>
      <c r="DG24" s="78"/>
      <c r="DJ24" s="265"/>
      <c r="DK24" s="266"/>
      <c r="DL24" s="38"/>
      <c r="DM24" s="622"/>
      <c r="DN24" s="622"/>
      <c r="DO24" s="622"/>
      <c r="DP24" s="622"/>
      <c r="DQ24" s="622"/>
      <c r="DR24" s="622"/>
      <c r="DS24" s="622"/>
      <c r="DT24" s="622"/>
      <c r="DU24" s="622"/>
      <c r="DV24" s="622"/>
      <c r="DW24" s="622"/>
      <c r="DX24" s="622"/>
      <c r="DY24" s="622"/>
      <c r="DZ24" s="622"/>
      <c r="EA24" s="622"/>
      <c r="EB24" s="622"/>
      <c r="EC24" s="622"/>
      <c r="ED24" s="622"/>
      <c r="EE24" s="622"/>
      <c r="EF24" s="622"/>
      <c r="EG24" s="622"/>
      <c r="EH24" s="622"/>
      <c r="EI24" s="105"/>
      <c r="EJ24" s="32"/>
      <c r="EK24" s="487"/>
      <c r="EL24" s="487"/>
      <c r="EM24" s="487"/>
      <c r="EN24" s="487"/>
      <c r="EO24" s="487"/>
      <c r="EP24" s="487"/>
      <c r="EQ24" s="487"/>
      <c r="ER24" s="487"/>
      <c r="ES24" s="487"/>
      <c r="ET24" s="487"/>
      <c r="EU24" s="487"/>
      <c r="EV24" s="487"/>
      <c r="EW24" s="91"/>
      <c r="EX24" s="456" t="s">
        <v>17</v>
      </c>
      <c r="EY24" s="456"/>
      <c r="EZ24" s="456"/>
      <c r="FA24" s="456"/>
      <c r="FB24" s="16"/>
      <c r="FC24" s="106"/>
      <c r="FD24" s="32"/>
      <c r="FE24" s="70"/>
      <c r="FF24" s="32"/>
      <c r="FG24" s="32"/>
      <c r="FH24" s="32"/>
      <c r="FI24" s="32"/>
      <c r="FJ24" s="32"/>
      <c r="FK24" s="32"/>
      <c r="FL24" s="32"/>
      <c r="FM24" s="32"/>
      <c r="FN24" s="32"/>
      <c r="FO24" s="32"/>
      <c r="FP24" s="32"/>
      <c r="FQ24" s="32"/>
      <c r="FR24" s="32"/>
      <c r="FU24" s="265"/>
      <c r="FV24" s="266"/>
      <c r="FW24" s="38"/>
      <c r="FX24" s="622"/>
      <c r="FY24" s="622"/>
      <c r="FZ24" s="622"/>
      <c r="GA24" s="622"/>
      <c r="GB24" s="622"/>
      <c r="GC24" s="622"/>
      <c r="GD24" s="622"/>
      <c r="GE24" s="622"/>
      <c r="GF24" s="622"/>
      <c r="GG24" s="622"/>
      <c r="GH24" s="622"/>
      <c r="GI24" s="622"/>
      <c r="GJ24" s="622"/>
      <c r="GK24" s="622"/>
      <c r="GL24" s="622"/>
      <c r="GM24" s="622"/>
      <c r="GN24" s="622"/>
      <c r="GO24" s="622"/>
      <c r="GP24" s="622"/>
      <c r="GQ24" s="622"/>
      <c r="GR24" s="622"/>
      <c r="GS24" s="622"/>
      <c r="GT24" s="622"/>
      <c r="GU24" s="32"/>
      <c r="GV24" s="487"/>
      <c r="GW24" s="487"/>
      <c r="GX24" s="487"/>
      <c r="GY24" s="487"/>
      <c r="GZ24" s="487"/>
      <c r="HA24" s="487"/>
      <c r="HB24" s="487"/>
      <c r="HC24" s="487"/>
      <c r="HD24" s="487"/>
      <c r="HE24" s="487"/>
      <c r="HF24" s="487"/>
      <c r="HG24" s="487"/>
      <c r="HH24" s="91"/>
      <c r="HI24" s="456" t="s">
        <v>17</v>
      </c>
      <c r="HJ24" s="456"/>
      <c r="HK24" s="456"/>
      <c r="HL24" s="456"/>
      <c r="HM24" s="16"/>
      <c r="HN24" s="106"/>
      <c r="HO24" s="32"/>
      <c r="HP24" s="613"/>
      <c r="HQ24" s="617"/>
      <c r="HR24" s="617"/>
      <c r="HS24" s="617"/>
      <c r="HT24" s="617"/>
      <c r="HU24" s="617"/>
      <c r="HV24" s="617"/>
      <c r="HW24" s="617"/>
      <c r="HX24" s="617"/>
      <c r="HY24" s="617"/>
      <c r="HZ24" s="617"/>
      <c r="IA24" s="617"/>
      <c r="IB24" s="617"/>
      <c r="IC24" s="618"/>
    </row>
    <row r="25" spans="1:237" ht="12" customHeight="1" thickTop="1" thickBot="1" x14ac:dyDescent="0.2">
      <c r="A25" s="4"/>
      <c r="B25" s="259"/>
      <c r="C25" s="260"/>
      <c r="D25" s="412" t="s">
        <v>113</v>
      </c>
      <c r="E25" s="270"/>
      <c r="F25" s="270"/>
      <c r="G25" s="270"/>
      <c r="H25" s="270"/>
      <c r="I25" s="270"/>
      <c r="J25" s="502"/>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4"/>
      <c r="AW25" s="24"/>
      <c r="AY25" s="265"/>
      <c r="AZ25" s="266"/>
      <c r="BA25" s="39"/>
      <c r="BB25" s="623"/>
      <c r="BC25" s="623"/>
      <c r="BD25" s="623"/>
      <c r="BE25" s="623"/>
      <c r="BF25" s="623"/>
      <c r="BG25" s="623"/>
      <c r="BH25" s="623"/>
      <c r="BI25" s="623"/>
      <c r="BJ25" s="623"/>
      <c r="BK25" s="623"/>
      <c r="BL25" s="623"/>
      <c r="BM25" s="623"/>
      <c r="BN25" s="623"/>
      <c r="BO25" s="623"/>
      <c r="BP25" s="623"/>
      <c r="BQ25" s="623"/>
      <c r="BR25" s="623"/>
      <c r="BS25" s="623"/>
      <c r="BT25" s="623"/>
      <c r="BU25" s="623"/>
      <c r="BV25" s="623"/>
      <c r="BW25" s="623"/>
      <c r="BX25" s="623"/>
      <c r="BY25" s="32"/>
      <c r="BZ25" s="485"/>
      <c r="CA25" s="485"/>
      <c r="CB25" s="485"/>
      <c r="CC25" s="485"/>
      <c r="CD25" s="485"/>
      <c r="CE25" s="485"/>
      <c r="CF25" s="485"/>
      <c r="CG25" s="485"/>
      <c r="CH25" s="485"/>
      <c r="CI25" s="485"/>
      <c r="CJ25" s="485"/>
      <c r="CK25" s="485"/>
      <c r="CL25" s="18"/>
      <c r="CM25" s="32"/>
      <c r="CN25" s="32"/>
      <c r="CO25" s="32"/>
      <c r="CP25" s="32"/>
      <c r="CQ25" s="32"/>
      <c r="CR25" s="32"/>
      <c r="CS25" s="67"/>
      <c r="CT25" s="70"/>
      <c r="CU25" s="32"/>
      <c r="CY25" s="70"/>
      <c r="CZ25" s="32"/>
      <c r="DA25" s="32"/>
      <c r="DB25" s="32"/>
      <c r="DC25" s="32"/>
      <c r="DD25" s="32"/>
      <c r="DE25" s="32"/>
      <c r="DF25" s="32"/>
      <c r="DG25" s="67"/>
      <c r="DJ25" s="265"/>
      <c r="DK25" s="266"/>
      <c r="DL25" s="39"/>
      <c r="DM25" s="623"/>
      <c r="DN25" s="623"/>
      <c r="DO25" s="623"/>
      <c r="DP25" s="623"/>
      <c r="DQ25" s="623"/>
      <c r="DR25" s="623"/>
      <c r="DS25" s="623"/>
      <c r="DT25" s="623"/>
      <c r="DU25" s="623"/>
      <c r="DV25" s="623"/>
      <c r="DW25" s="623"/>
      <c r="DX25" s="623"/>
      <c r="DY25" s="623"/>
      <c r="DZ25" s="623"/>
      <c r="EA25" s="623"/>
      <c r="EB25" s="623"/>
      <c r="EC25" s="623"/>
      <c r="ED25" s="623"/>
      <c r="EE25" s="623"/>
      <c r="EF25" s="623"/>
      <c r="EG25" s="623"/>
      <c r="EH25" s="623"/>
      <c r="EI25" s="32"/>
      <c r="EJ25" s="32"/>
      <c r="EK25" s="488"/>
      <c r="EL25" s="488"/>
      <c r="EM25" s="488"/>
      <c r="EN25" s="488"/>
      <c r="EO25" s="488"/>
      <c r="EP25" s="488"/>
      <c r="EQ25" s="488"/>
      <c r="ER25" s="488"/>
      <c r="ES25" s="488"/>
      <c r="ET25" s="488"/>
      <c r="EU25" s="488"/>
      <c r="EV25" s="488"/>
      <c r="EW25" s="91"/>
      <c r="EX25" s="32"/>
      <c r="EY25" s="32"/>
      <c r="EZ25" s="32"/>
      <c r="FA25" s="32"/>
      <c r="FB25" s="32"/>
      <c r="FC25" s="32"/>
      <c r="FD25" s="67"/>
      <c r="FE25" s="70"/>
      <c r="FF25" s="32"/>
      <c r="FG25" s="32"/>
      <c r="FH25" s="32"/>
      <c r="FI25" s="32"/>
      <c r="FJ25" s="32"/>
      <c r="FK25" s="32"/>
      <c r="FL25" s="32"/>
      <c r="FM25" s="32"/>
      <c r="FN25" s="32"/>
      <c r="FO25" s="32"/>
      <c r="FP25" s="32"/>
      <c r="FQ25" s="32"/>
      <c r="FR25" s="32"/>
      <c r="FU25" s="265"/>
      <c r="FV25" s="266"/>
      <c r="FW25" s="39"/>
      <c r="FX25" s="623"/>
      <c r="FY25" s="623"/>
      <c r="FZ25" s="623"/>
      <c r="GA25" s="623"/>
      <c r="GB25" s="623"/>
      <c r="GC25" s="623"/>
      <c r="GD25" s="623"/>
      <c r="GE25" s="623"/>
      <c r="GF25" s="623"/>
      <c r="GG25" s="623"/>
      <c r="GH25" s="623"/>
      <c r="GI25" s="623"/>
      <c r="GJ25" s="623"/>
      <c r="GK25" s="623"/>
      <c r="GL25" s="623"/>
      <c r="GM25" s="623"/>
      <c r="GN25" s="623"/>
      <c r="GO25" s="623"/>
      <c r="GP25" s="623"/>
      <c r="GQ25" s="623"/>
      <c r="GR25" s="623"/>
      <c r="GS25" s="623"/>
      <c r="GT25" s="623"/>
      <c r="GU25" s="32"/>
      <c r="GV25" s="488"/>
      <c r="GW25" s="488"/>
      <c r="GX25" s="488"/>
      <c r="GY25" s="488"/>
      <c r="GZ25" s="488"/>
      <c r="HA25" s="488"/>
      <c r="HB25" s="488"/>
      <c r="HC25" s="488"/>
      <c r="HD25" s="488"/>
      <c r="HE25" s="488"/>
      <c r="HF25" s="488"/>
      <c r="HG25" s="488"/>
      <c r="HH25" s="91"/>
      <c r="HI25" s="32"/>
      <c r="HJ25" s="32"/>
      <c r="HK25" s="32"/>
      <c r="HL25" s="32"/>
      <c r="HM25" s="32"/>
      <c r="HN25" s="32"/>
      <c r="HO25" s="67"/>
      <c r="HP25" s="613"/>
      <c r="HQ25" s="617"/>
      <c r="HR25" s="617"/>
      <c r="HS25" s="617"/>
      <c r="HT25" s="617"/>
      <c r="HU25" s="617"/>
      <c r="HV25" s="617"/>
      <c r="HW25" s="617"/>
      <c r="HX25" s="617"/>
      <c r="HY25" s="617"/>
      <c r="HZ25" s="617"/>
      <c r="IA25" s="617"/>
      <c r="IB25" s="617"/>
      <c r="IC25" s="618"/>
    </row>
    <row r="26" spans="1:237" ht="12" customHeight="1" thickTop="1" thickBot="1" x14ac:dyDescent="0.2">
      <c r="A26" s="4"/>
      <c r="B26" s="259"/>
      <c r="C26" s="260"/>
      <c r="D26" s="271"/>
      <c r="E26" s="272"/>
      <c r="F26" s="272"/>
      <c r="G26" s="272"/>
      <c r="H26" s="272"/>
      <c r="I26" s="272"/>
      <c r="J26" s="502"/>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503"/>
      <c r="AV26" s="504"/>
      <c r="AW26" s="24"/>
      <c r="AY26" s="265"/>
      <c r="AZ26" s="266"/>
      <c r="BA26" s="630" t="s">
        <v>19</v>
      </c>
      <c r="BB26" s="631"/>
      <c r="BC26" s="631"/>
      <c r="BD26" s="631"/>
      <c r="BE26" s="631"/>
      <c r="BF26" s="631"/>
      <c r="BG26" s="631"/>
      <c r="BH26" s="631"/>
      <c r="BI26" s="631"/>
      <c r="BJ26" s="631"/>
      <c r="BK26" s="631"/>
      <c r="BL26" s="632"/>
      <c r="BM26" s="630" t="s">
        <v>21</v>
      </c>
      <c r="BN26" s="633"/>
      <c r="BO26" s="633"/>
      <c r="BP26" s="633"/>
      <c r="BQ26" s="633"/>
      <c r="BR26" s="633"/>
      <c r="BS26" s="633"/>
      <c r="BT26" s="634"/>
      <c r="BU26" s="635" t="s">
        <v>23</v>
      </c>
      <c r="BV26" s="636"/>
      <c r="BW26" s="636"/>
      <c r="BX26" s="636"/>
      <c r="BY26" s="636"/>
      <c r="BZ26" s="636"/>
      <c r="CA26" s="636"/>
      <c r="CB26" s="636"/>
      <c r="CC26" s="636"/>
      <c r="CD26" s="637"/>
      <c r="CE26" s="254" t="s">
        <v>20</v>
      </c>
      <c r="CF26" s="255"/>
      <c r="CG26" s="255"/>
      <c r="CH26" s="255"/>
      <c r="CI26" s="255"/>
      <c r="CJ26" s="255"/>
      <c r="CK26" s="255"/>
      <c r="CL26" s="255"/>
      <c r="CM26" s="255"/>
      <c r="CN26" s="255"/>
      <c r="CO26" s="255"/>
      <c r="CP26" s="255"/>
      <c r="CQ26" s="255"/>
      <c r="CR26" s="255"/>
      <c r="CS26" s="411"/>
      <c r="CT26" s="70"/>
      <c r="CU26" s="32"/>
      <c r="CY26" s="70"/>
      <c r="CZ26" s="32"/>
      <c r="DA26" s="32"/>
      <c r="DB26" s="32"/>
      <c r="DC26" s="32"/>
      <c r="DD26" s="32"/>
      <c r="DE26" s="32"/>
      <c r="DF26" s="32"/>
      <c r="DG26" s="67"/>
      <c r="DJ26" s="265"/>
      <c r="DK26" s="266"/>
      <c r="DL26" s="630" t="s">
        <v>19</v>
      </c>
      <c r="DM26" s="631"/>
      <c r="DN26" s="631"/>
      <c r="DO26" s="631"/>
      <c r="DP26" s="631"/>
      <c r="DQ26" s="631"/>
      <c r="DR26" s="631"/>
      <c r="DS26" s="631"/>
      <c r="DT26" s="631"/>
      <c r="DU26" s="631"/>
      <c r="DV26" s="631"/>
      <c r="DW26" s="632"/>
      <c r="DX26" s="630" t="s">
        <v>21</v>
      </c>
      <c r="DY26" s="633"/>
      <c r="DZ26" s="633"/>
      <c r="EA26" s="633"/>
      <c r="EB26" s="633"/>
      <c r="EC26" s="633"/>
      <c r="ED26" s="633"/>
      <c r="EE26" s="634"/>
      <c r="EF26" s="635" t="s">
        <v>23</v>
      </c>
      <c r="EG26" s="636"/>
      <c r="EH26" s="636"/>
      <c r="EI26" s="636"/>
      <c r="EJ26" s="636"/>
      <c r="EK26" s="636"/>
      <c r="EL26" s="636"/>
      <c r="EM26" s="636"/>
      <c r="EN26" s="636"/>
      <c r="EO26" s="637"/>
      <c r="EP26" s="254" t="s">
        <v>20</v>
      </c>
      <c r="EQ26" s="255"/>
      <c r="ER26" s="255"/>
      <c r="ES26" s="255"/>
      <c r="ET26" s="255"/>
      <c r="EU26" s="255"/>
      <c r="EV26" s="255"/>
      <c r="EW26" s="255"/>
      <c r="EX26" s="255"/>
      <c r="EY26" s="255"/>
      <c r="EZ26" s="255"/>
      <c r="FA26" s="255"/>
      <c r="FB26" s="255"/>
      <c r="FC26" s="255"/>
      <c r="FD26" s="411"/>
      <c r="FE26" s="70"/>
      <c r="FF26" s="32"/>
      <c r="FG26" s="32"/>
      <c r="FH26" s="32"/>
      <c r="FI26" s="32"/>
      <c r="FJ26" s="32"/>
      <c r="FK26" s="32"/>
      <c r="FL26" s="32"/>
      <c r="FM26" s="32"/>
      <c r="FN26" s="32"/>
      <c r="FO26" s="32"/>
      <c r="FP26" s="32"/>
      <c r="FQ26" s="32"/>
      <c r="FR26" s="32"/>
      <c r="FU26" s="265"/>
      <c r="FV26" s="266"/>
      <c r="FW26" s="630" t="s">
        <v>19</v>
      </c>
      <c r="FX26" s="631"/>
      <c r="FY26" s="631"/>
      <c r="FZ26" s="631"/>
      <c r="GA26" s="631"/>
      <c r="GB26" s="631"/>
      <c r="GC26" s="631"/>
      <c r="GD26" s="631"/>
      <c r="GE26" s="631"/>
      <c r="GF26" s="631"/>
      <c r="GG26" s="631"/>
      <c r="GH26" s="632"/>
      <c r="GI26" s="630" t="s">
        <v>21</v>
      </c>
      <c r="GJ26" s="633"/>
      <c r="GK26" s="633"/>
      <c r="GL26" s="633"/>
      <c r="GM26" s="633"/>
      <c r="GN26" s="633"/>
      <c r="GO26" s="633"/>
      <c r="GP26" s="634"/>
      <c r="GQ26" s="635" t="s">
        <v>23</v>
      </c>
      <c r="GR26" s="636"/>
      <c r="GS26" s="636"/>
      <c r="GT26" s="636"/>
      <c r="GU26" s="636"/>
      <c r="GV26" s="636"/>
      <c r="GW26" s="636"/>
      <c r="GX26" s="636"/>
      <c r="GY26" s="636"/>
      <c r="GZ26" s="637"/>
      <c r="HA26" s="254" t="s">
        <v>20</v>
      </c>
      <c r="HB26" s="255"/>
      <c r="HC26" s="255"/>
      <c r="HD26" s="255"/>
      <c r="HE26" s="255"/>
      <c r="HF26" s="255"/>
      <c r="HG26" s="255"/>
      <c r="HH26" s="255"/>
      <c r="HI26" s="255"/>
      <c r="HJ26" s="255"/>
      <c r="HK26" s="255"/>
      <c r="HL26" s="255"/>
      <c r="HM26" s="255"/>
      <c r="HN26" s="255"/>
      <c r="HO26" s="411"/>
      <c r="HP26" s="613"/>
      <c r="HQ26" s="617"/>
      <c r="HR26" s="617"/>
      <c r="HS26" s="617"/>
      <c r="HT26" s="617"/>
      <c r="HU26" s="617"/>
      <c r="HV26" s="617"/>
      <c r="HW26" s="617"/>
      <c r="HX26" s="617"/>
      <c r="HY26" s="617"/>
      <c r="HZ26" s="617"/>
      <c r="IA26" s="617"/>
      <c r="IB26" s="617"/>
      <c r="IC26" s="618"/>
    </row>
    <row r="27" spans="1:237" ht="6" customHeight="1" thickTop="1" thickBot="1" x14ac:dyDescent="0.2">
      <c r="A27" s="4"/>
      <c r="B27" s="259"/>
      <c r="C27" s="260"/>
      <c r="D27" s="271"/>
      <c r="E27" s="272"/>
      <c r="F27" s="272"/>
      <c r="G27" s="272"/>
      <c r="H27" s="272"/>
      <c r="I27" s="272"/>
      <c r="J27" s="502"/>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4"/>
      <c r="AW27" s="24"/>
      <c r="AY27" s="265"/>
      <c r="AZ27" s="266"/>
      <c r="BA27" s="463" t="str">
        <f>IF($H$65="","",LEFT($H$65,1))</f>
        <v/>
      </c>
      <c r="BB27" s="457"/>
      <c r="BC27" s="457"/>
      <c r="BD27" s="446" t="str">
        <f>IF($H$65="","",MID($H$65,2,1))</f>
        <v/>
      </c>
      <c r="BE27" s="446"/>
      <c r="BF27" s="446"/>
      <c r="BG27" s="446" t="str">
        <f>IF($H$65="","",MID($H$65,3,1))</f>
        <v/>
      </c>
      <c r="BH27" s="446"/>
      <c r="BI27" s="446"/>
      <c r="BJ27" s="457" t="str">
        <f>IF($H$65="","",MID($H$65,4,1))</f>
        <v/>
      </c>
      <c r="BK27" s="457"/>
      <c r="BL27" s="458"/>
      <c r="BM27" s="463" t="str">
        <f>IF($T$65="","",LEFT($T$65,1))</f>
        <v/>
      </c>
      <c r="BN27" s="457"/>
      <c r="BO27" s="457"/>
      <c r="BP27" s="467" t="str">
        <f>IF($T$65="","",MID($T$65,2,1))</f>
        <v/>
      </c>
      <c r="BQ27" s="468"/>
      <c r="BR27" s="457" t="str">
        <f>IF($T$65="","",MID($T$65,3,1))</f>
        <v/>
      </c>
      <c r="BS27" s="457"/>
      <c r="BT27" s="458"/>
      <c r="BU27" s="51"/>
      <c r="BV27" s="54"/>
      <c r="BW27" s="54"/>
      <c r="BX27" s="54"/>
      <c r="BY27" s="54"/>
      <c r="BZ27" s="54"/>
      <c r="CA27" s="54"/>
      <c r="CB27" s="54"/>
      <c r="CC27" s="54"/>
      <c r="CD27" s="61"/>
      <c r="CE27" s="473" t="str">
        <f>IF($H$70="","",LEFT($H$70,1))</f>
        <v/>
      </c>
      <c r="CF27" s="446"/>
      <c r="CG27" s="446" t="str">
        <f>IF($H$70="","",MID($H$70,2,1))</f>
        <v/>
      </c>
      <c r="CH27" s="446"/>
      <c r="CI27" s="446" t="str">
        <f>IF($H$70="","",MID($H$70,3,1))</f>
        <v/>
      </c>
      <c r="CJ27" s="446"/>
      <c r="CK27" s="446" t="str">
        <f>IF($H$70="","",MID($H$70,4,1))</f>
        <v/>
      </c>
      <c r="CL27" s="452"/>
      <c r="CM27" s="118"/>
      <c r="CN27" s="446" t="str">
        <f>IF($H$70="","",MID($H$70,5,1))</f>
        <v/>
      </c>
      <c r="CO27" s="446" t="str">
        <f>IF($H$70="","",MID($H$70,6,1))</f>
        <v/>
      </c>
      <c r="CP27" s="446" t="str">
        <f>IF($H$70="","",MID($H$70,5,1))</f>
        <v/>
      </c>
      <c r="CQ27" s="446" t="str">
        <f>IF($H$70="","",MID($H$70,7,1))</f>
        <v/>
      </c>
      <c r="CR27" s="446" t="str">
        <f>IF($H$70="","",MID($H$70,5,1))</f>
        <v/>
      </c>
      <c r="CS27" s="449" t="str">
        <f>IF($H$70="","",MID($H$70,5,1))</f>
        <v/>
      </c>
      <c r="CT27" s="70"/>
      <c r="CU27" s="32"/>
      <c r="CY27" s="70"/>
      <c r="CZ27" s="32"/>
      <c r="DA27" s="32"/>
      <c r="DB27" s="32"/>
      <c r="DC27" s="32"/>
      <c r="DD27" s="32"/>
      <c r="DE27" s="32"/>
      <c r="DF27" s="32"/>
      <c r="DG27" s="67"/>
      <c r="DJ27" s="265"/>
      <c r="DK27" s="266"/>
      <c r="DL27" s="463" t="str">
        <f>IF($H$65="","",LEFT($H$65,1))</f>
        <v/>
      </c>
      <c r="DM27" s="457"/>
      <c r="DN27" s="457"/>
      <c r="DO27" s="446" t="str">
        <f>IF($H$65="","",MID($H$65,2,1))</f>
        <v/>
      </c>
      <c r="DP27" s="446"/>
      <c r="DQ27" s="446"/>
      <c r="DR27" s="446" t="str">
        <f>IF($H$65="","",MID($H$65,3,1))</f>
        <v/>
      </c>
      <c r="DS27" s="446"/>
      <c r="DT27" s="446"/>
      <c r="DU27" s="457" t="str">
        <f>IF($H$65="","",MID($H$65,4,1))</f>
        <v/>
      </c>
      <c r="DV27" s="457"/>
      <c r="DW27" s="458"/>
      <c r="DX27" s="463" t="str">
        <f>IF($T$65="","",LEFT($T$65,1))</f>
        <v/>
      </c>
      <c r="DY27" s="457"/>
      <c r="DZ27" s="457"/>
      <c r="EA27" s="467" t="str">
        <f>IF($T$65="","",MID($T$65,2,1))</f>
        <v/>
      </c>
      <c r="EB27" s="468"/>
      <c r="EC27" s="457" t="str">
        <f>IF($T$65="","",MID($T$65,3,1))</f>
        <v/>
      </c>
      <c r="ED27" s="457"/>
      <c r="EE27" s="458"/>
      <c r="EF27" s="107"/>
      <c r="EG27" s="108"/>
      <c r="EH27" s="108"/>
      <c r="EI27" s="108"/>
      <c r="EJ27" s="108"/>
      <c r="EK27" s="108"/>
      <c r="EL27" s="108"/>
      <c r="EM27" s="108"/>
      <c r="EN27" s="108"/>
      <c r="EO27" s="109"/>
      <c r="EP27" s="473" t="str">
        <f>IF($H$70="","",LEFT($H$70,1))</f>
        <v/>
      </c>
      <c r="EQ27" s="446"/>
      <c r="ER27" s="446" t="str">
        <f>IF($H$70="","",MID($H$70,2,1))</f>
        <v/>
      </c>
      <c r="ES27" s="446"/>
      <c r="ET27" s="446" t="str">
        <f>IF($H$70="","",MID($H$70,3,1))</f>
        <v/>
      </c>
      <c r="EU27" s="446"/>
      <c r="EV27" s="446" t="str">
        <f>IF($H$70="","",MID($H$70,4,1))</f>
        <v/>
      </c>
      <c r="EW27" s="452"/>
      <c r="EX27" s="118"/>
      <c r="EY27" s="446" t="str">
        <f>IF($H$70="","",MID($H$70,5,1))</f>
        <v/>
      </c>
      <c r="EZ27" s="446" t="str">
        <f>IF($H$70="","",MID($H$70,6,1))</f>
        <v/>
      </c>
      <c r="FA27" s="446" t="str">
        <f t="shared" ref="FA27:FD27" si="0">IF($H$70="","",MID($H$70,5,1))</f>
        <v/>
      </c>
      <c r="FB27" s="446" t="str">
        <f>IF($H$70="","",MID($H$70,7,1))</f>
        <v/>
      </c>
      <c r="FC27" s="446" t="str">
        <f t="shared" si="0"/>
        <v/>
      </c>
      <c r="FD27" s="449" t="str">
        <f t="shared" si="0"/>
        <v/>
      </c>
      <c r="FE27" s="70"/>
      <c r="FF27" s="32"/>
      <c r="FG27" s="32"/>
      <c r="FH27" s="32"/>
      <c r="FI27" s="32"/>
      <c r="FJ27" s="32"/>
      <c r="FK27" s="32"/>
      <c r="FL27" s="32"/>
      <c r="FM27" s="32"/>
      <c r="FN27" s="32"/>
      <c r="FO27" s="32"/>
      <c r="FP27" s="32"/>
      <c r="FQ27" s="32"/>
      <c r="FR27" s="32"/>
      <c r="FU27" s="265"/>
      <c r="FV27" s="266"/>
      <c r="FW27" s="463" t="str">
        <f>IF($H$65="","",LEFT($H$65,1))</f>
        <v/>
      </c>
      <c r="FX27" s="457"/>
      <c r="FY27" s="457"/>
      <c r="FZ27" s="446" t="str">
        <f>IF($H$65="","",MID($H$65,2,1))</f>
        <v/>
      </c>
      <c r="GA27" s="446"/>
      <c r="GB27" s="446"/>
      <c r="GC27" s="446" t="str">
        <f>IF($H$65="","",MID($H$65,3,1))</f>
        <v/>
      </c>
      <c r="GD27" s="446"/>
      <c r="GE27" s="446"/>
      <c r="GF27" s="457" t="str">
        <f>IF($H$65="","",MID($H$65,4,1))</f>
        <v/>
      </c>
      <c r="GG27" s="457"/>
      <c r="GH27" s="458"/>
      <c r="GI27" s="463" t="str">
        <f>IF($T$65="","",LEFT($T$65,1))</f>
        <v/>
      </c>
      <c r="GJ27" s="457"/>
      <c r="GK27" s="457"/>
      <c r="GL27" s="467" t="str">
        <f>IF($T$65="","",MID($T$65,2,1))</f>
        <v/>
      </c>
      <c r="GM27" s="468"/>
      <c r="GN27" s="457" t="str">
        <f>IF($T$65="","",MID($T$65,3,1))</f>
        <v/>
      </c>
      <c r="GO27" s="457"/>
      <c r="GP27" s="458"/>
      <c r="GQ27" s="107"/>
      <c r="GR27" s="108"/>
      <c r="GS27" s="108"/>
      <c r="GT27" s="108"/>
      <c r="GU27" s="108"/>
      <c r="GV27" s="108"/>
      <c r="GW27" s="108"/>
      <c r="GX27" s="108"/>
      <c r="GY27" s="108"/>
      <c r="GZ27" s="109"/>
      <c r="HA27" s="473" t="str">
        <f>IF($H$70="","",LEFT($H$70,1))</f>
        <v/>
      </c>
      <c r="HB27" s="446"/>
      <c r="HC27" s="446" t="str">
        <f>IF($H$70="","",MID($H$70,2,1))</f>
        <v/>
      </c>
      <c r="HD27" s="446"/>
      <c r="HE27" s="446" t="str">
        <f>IF($H$70="","",MID($H$70,3,1))</f>
        <v/>
      </c>
      <c r="HF27" s="446"/>
      <c r="HG27" s="446" t="str">
        <f>IF($H$70="","",MID($H$70,4,1))</f>
        <v/>
      </c>
      <c r="HH27" s="452"/>
      <c r="HI27" s="118"/>
      <c r="HJ27" s="446" t="str">
        <f>IF($H$70="","",MID($H$70,5,1))</f>
        <v/>
      </c>
      <c r="HK27" s="446" t="str">
        <f>IF($H$70="","",MID($H$70,6,1))</f>
        <v/>
      </c>
      <c r="HL27" s="446" t="str">
        <f t="shared" ref="HL27:HO27" si="1">IF($H$70="","",MID($H$70,5,1))</f>
        <v/>
      </c>
      <c r="HM27" s="446" t="str">
        <f>IF($H$70="","",MID($H$70,7,1))</f>
        <v/>
      </c>
      <c r="HN27" s="446" t="str">
        <f t="shared" si="1"/>
        <v/>
      </c>
      <c r="HO27" s="449" t="str">
        <f t="shared" si="1"/>
        <v/>
      </c>
      <c r="HP27" s="613"/>
      <c r="HQ27" s="617"/>
      <c r="HR27" s="617"/>
      <c r="HS27" s="617"/>
      <c r="HT27" s="617"/>
      <c r="HU27" s="617"/>
      <c r="HV27" s="617"/>
      <c r="HW27" s="617"/>
      <c r="HX27" s="617"/>
      <c r="HY27" s="617"/>
      <c r="HZ27" s="617"/>
      <c r="IA27" s="617"/>
      <c r="IB27" s="617"/>
      <c r="IC27" s="618"/>
    </row>
    <row r="28" spans="1:237" ht="6" customHeight="1" thickTop="1" thickBot="1" x14ac:dyDescent="0.2">
      <c r="A28" s="4"/>
      <c r="B28" s="259"/>
      <c r="C28" s="260"/>
      <c r="D28" s="271"/>
      <c r="E28" s="272"/>
      <c r="F28" s="272"/>
      <c r="G28" s="272"/>
      <c r="H28" s="272"/>
      <c r="I28" s="272"/>
      <c r="J28" s="502"/>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c r="AS28" s="503"/>
      <c r="AT28" s="503"/>
      <c r="AU28" s="503"/>
      <c r="AV28" s="504"/>
      <c r="AW28" s="24"/>
      <c r="AY28" s="265"/>
      <c r="AZ28" s="266"/>
      <c r="BA28" s="464"/>
      <c r="BB28" s="459"/>
      <c r="BC28" s="459"/>
      <c r="BD28" s="447"/>
      <c r="BE28" s="447"/>
      <c r="BF28" s="447"/>
      <c r="BG28" s="447"/>
      <c r="BH28" s="447"/>
      <c r="BI28" s="447"/>
      <c r="BJ28" s="459"/>
      <c r="BK28" s="459"/>
      <c r="BL28" s="460"/>
      <c r="BM28" s="464"/>
      <c r="BN28" s="465"/>
      <c r="BO28" s="465"/>
      <c r="BP28" s="469"/>
      <c r="BQ28" s="470"/>
      <c r="BR28" s="465"/>
      <c r="BS28" s="465"/>
      <c r="BT28" s="460"/>
      <c r="BU28" s="52"/>
      <c r="BV28" s="455" t="s">
        <v>40</v>
      </c>
      <c r="BW28" s="455"/>
      <c r="BX28" s="455"/>
      <c r="BY28" s="58"/>
      <c r="BZ28" s="58"/>
      <c r="CA28" s="455" t="s">
        <v>77</v>
      </c>
      <c r="CB28" s="455"/>
      <c r="CC28" s="455"/>
      <c r="CD28" s="62"/>
      <c r="CE28" s="474"/>
      <c r="CF28" s="447"/>
      <c r="CG28" s="447"/>
      <c r="CH28" s="447"/>
      <c r="CI28" s="447"/>
      <c r="CJ28" s="447"/>
      <c r="CK28" s="447"/>
      <c r="CL28" s="453"/>
      <c r="CM28" s="119"/>
      <c r="CN28" s="447"/>
      <c r="CO28" s="447"/>
      <c r="CP28" s="447"/>
      <c r="CQ28" s="447"/>
      <c r="CR28" s="447"/>
      <c r="CS28" s="450"/>
      <c r="CY28" s="70"/>
      <c r="DG28" s="67"/>
      <c r="DJ28" s="265"/>
      <c r="DK28" s="266"/>
      <c r="DL28" s="464"/>
      <c r="DM28" s="459"/>
      <c r="DN28" s="459"/>
      <c r="DO28" s="447"/>
      <c r="DP28" s="447"/>
      <c r="DQ28" s="447"/>
      <c r="DR28" s="447"/>
      <c r="DS28" s="447"/>
      <c r="DT28" s="447"/>
      <c r="DU28" s="459"/>
      <c r="DV28" s="459"/>
      <c r="DW28" s="460"/>
      <c r="DX28" s="464"/>
      <c r="DY28" s="465"/>
      <c r="DZ28" s="465"/>
      <c r="EA28" s="469"/>
      <c r="EB28" s="470"/>
      <c r="EC28" s="465"/>
      <c r="ED28" s="465"/>
      <c r="EE28" s="460"/>
      <c r="EF28" s="110"/>
      <c r="EG28" s="456" t="s">
        <v>40</v>
      </c>
      <c r="EH28" s="456"/>
      <c r="EI28" s="456"/>
      <c r="EJ28" s="105"/>
      <c r="EK28" s="105"/>
      <c r="EL28" s="456" t="s">
        <v>77</v>
      </c>
      <c r="EM28" s="456"/>
      <c r="EN28" s="456"/>
      <c r="EO28" s="111"/>
      <c r="EP28" s="474"/>
      <c r="EQ28" s="447"/>
      <c r="ER28" s="447"/>
      <c r="ES28" s="447"/>
      <c r="ET28" s="447"/>
      <c r="EU28" s="447"/>
      <c r="EV28" s="447"/>
      <c r="EW28" s="453"/>
      <c r="EX28" s="119"/>
      <c r="EY28" s="447"/>
      <c r="EZ28" s="447"/>
      <c r="FA28" s="447"/>
      <c r="FB28" s="447"/>
      <c r="FC28" s="447"/>
      <c r="FD28" s="450"/>
      <c r="FE28" s="70"/>
      <c r="FF28" s="32"/>
      <c r="FG28" s="32"/>
      <c r="FH28" s="32"/>
      <c r="FI28" s="32"/>
      <c r="FJ28" s="32"/>
      <c r="FK28" s="32"/>
      <c r="FL28" s="32"/>
      <c r="FM28" s="32"/>
      <c r="FN28" s="32"/>
      <c r="FO28" s="32"/>
      <c r="FP28" s="32"/>
      <c r="FQ28" s="32"/>
      <c r="FR28" s="32"/>
      <c r="FU28" s="265"/>
      <c r="FV28" s="266"/>
      <c r="FW28" s="464"/>
      <c r="FX28" s="459"/>
      <c r="FY28" s="459"/>
      <c r="FZ28" s="447"/>
      <c r="GA28" s="447"/>
      <c r="GB28" s="447"/>
      <c r="GC28" s="447"/>
      <c r="GD28" s="447"/>
      <c r="GE28" s="447"/>
      <c r="GF28" s="459"/>
      <c r="GG28" s="459"/>
      <c r="GH28" s="460"/>
      <c r="GI28" s="464"/>
      <c r="GJ28" s="465"/>
      <c r="GK28" s="465"/>
      <c r="GL28" s="469"/>
      <c r="GM28" s="470"/>
      <c r="GN28" s="465"/>
      <c r="GO28" s="465"/>
      <c r="GP28" s="460"/>
      <c r="GQ28" s="110"/>
      <c r="GR28" s="456" t="s">
        <v>40</v>
      </c>
      <c r="GS28" s="456"/>
      <c r="GT28" s="456"/>
      <c r="GU28" s="105"/>
      <c r="GV28" s="105"/>
      <c r="GW28" s="456" t="s">
        <v>77</v>
      </c>
      <c r="GX28" s="456"/>
      <c r="GY28" s="456"/>
      <c r="GZ28" s="111"/>
      <c r="HA28" s="474"/>
      <c r="HB28" s="447"/>
      <c r="HC28" s="447"/>
      <c r="HD28" s="447"/>
      <c r="HE28" s="447"/>
      <c r="HF28" s="447"/>
      <c r="HG28" s="447"/>
      <c r="HH28" s="453"/>
      <c r="HI28" s="119"/>
      <c r="HJ28" s="447"/>
      <c r="HK28" s="447"/>
      <c r="HL28" s="447"/>
      <c r="HM28" s="447"/>
      <c r="HN28" s="447"/>
      <c r="HO28" s="450"/>
      <c r="HP28" s="613"/>
      <c r="HQ28" s="617"/>
      <c r="HR28" s="617"/>
      <c r="HS28" s="617"/>
      <c r="HT28" s="617"/>
      <c r="HU28" s="617"/>
      <c r="HV28" s="617"/>
      <c r="HW28" s="617"/>
      <c r="HX28" s="617"/>
      <c r="HY28" s="617"/>
      <c r="HZ28" s="617"/>
      <c r="IA28" s="617"/>
      <c r="IB28" s="617"/>
      <c r="IC28" s="618"/>
    </row>
    <row r="29" spans="1:237" ht="6" customHeight="1" thickTop="1" thickBot="1" x14ac:dyDescent="0.2">
      <c r="A29" s="4"/>
      <c r="B29" s="259"/>
      <c r="C29" s="260"/>
      <c r="D29" s="273"/>
      <c r="E29" s="274"/>
      <c r="F29" s="274"/>
      <c r="G29" s="274"/>
      <c r="H29" s="274"/>
      <c r="I29" s="274"/>
      <c r="J29" s="502"/>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3"/>
      <c r="AS29" s="503"/>
      <c r="AT29" s="503"/>
      <c r="AU29" s="503"/>
      <c r="AV29" s="504"/>
      <c r="AW29" s="24"/>
      <c r="AY29" s="265"/>
      <c r="AZ29" s="266"/>
      <c r="BA29" s="464"/>
      <c r="BB29" s="459"/>
      <c r="BC29" s="459"/>
      <c r="BD29" s="447"/>
      <c r="BE29" s="447"/>
      <c r="BF29" s="447"/>
      <c r="BG29" s="447"/>
      <c r="BH29" s="447"/>
      <c r="BI29" s="447"/>
      <c r="BJ29" s="459"/>
      <c r="BK29" s="459"/>
      <c r="BL29" s="460"/>
      <c r="BM29" s="464"/>
      <c r="BN29" s="465"/>
      <c r="BO29" s="465"/>
      <c r="BP29" s="469"/>
      <c r="BQ29" s="470"/>
      <c r="BR29" s="465"/>
      <c r="BS29" s="465"/>
      <c r="BT29" s="460"/>
      <c r="BU29" s="52"/>
      <c r="BV29" s="455"/>
      <c r="BW29" s="455"/>
      <c r="BX29" s="455"/>
      <c r="BY29" s="58"/>
      <c r="BZ29" s="58"/>
      <c r="CA29" s="455"/>
      <c r="CB29" s="455"/>
      <c r="CC29" s="455"/>
      <c r="CD29" s="62"/>
      <c r="CE29" s="474"/>
      <c r="CF29" s="447"/>
      <c r="CG29" s="447"/>
      <c r="CH29" s="447"/>
      <c r="CI29" s="447"/>
      <c r="CJ29" s="447"/>
      <c r="CK29" s="447"/>
      <c r="CL29" s="453"/>
      <c r="CM29" s="119"/>
      <c r="CN29" s="447"/>
      <c r="CO29" s="447"/>
      <c r="CP29" s="447"/>
      <c r="CQ29" s="447"/>
      <c r="CR29" s="447"/>
      <c r="CS29" s="450"/>
      <c r="CY29" s="70"/>
      <c r="DG29" s="67"/>
      <c r="DJ29" s="265"/>
      <c r="DK29" s="266"/>
      <c r="DL29" s="464"/>
      <c r="DM29" s="459"/>
      <c r="DN29" s="459"/>
      <c r="DO29" s="447"/>
      <c r="DP29" s="447"/>
      <c r="DQ29" s="447"/>
      <c r="DR29" s="447"/>
      <c r="DS29" s="447"/>
      <c r="DT29" s="447"/>
      <c r="DU29" s="459"/>
      <c r="DV29" s="459"/>
      <c r="DW29" s="460"/>
      <c r="DX29" s="464"/>
      <c r="DY29" s="465"/>
      <c r="DZ29" s="465"/>
      <c r="EA29" s="469"/>
      <c r="EB29" s="470"/>
      <c r="EC29" s="465"/>
      <c r="ED29" s="465"/>
      <c r="EE29" s="460"/>
      <c r="EF29" s="110"/>
      <c r="EG29" s="456"/>
      <c r="EH29" s="456"/>
      <c r="EI29" s="456"/>
      <c r="EJ29" s="105"/>
      <c r="EK29" s="105"/>
      <c r="EL29" s="456"/>
      <c r="EM29" s="456"/>
      <c r="EN29" s="456"/>
      <c r="EO29" s="111"/>
      <c r="EP29" s="474"/>
      <c r="EQ29" s="447"/>
      <c r="ER29" s="447"/>
      <c r="ES29" s="447"/>
      <c r="ET29" s="447"/>
      <c r="EU29" s="447"/>
      <c r="EV29" s="447"/>
      <c r="EW29" s="453"/>
      <c r="EX29" s="119"/>
      <c r="EY29" s="447"/>
      <c r="EZ29" s="447"/>
      <c r="FA29" s="447"/>
      <c r="FB29" s="447"/>
      <c r="FC29" s="447"/>
      <c r="FD29" s="450"/>
      <c r="FE29" s="70"/>
      <c r="FF29" s="32"/>
      <c r="FG29" s="32"/>
      <c r="FH29" s="32"/>
      <c r="FI29" s="32"/>
      <c r="FJ29" s="32"/>
      <c r="FK29" s="32"/>
      <c r="FL29" s="32"/>
      <c r="FM29" s="32"/>
      <c r="FN29" s="32"/>
      <c r="FO29" s="32"/>
      <c r="FP29" s="32"/>
      <c r="FQ29" s="32"/>
      <c r="FR29" s="32"/>
      <c r="FU29" s="265"/>
      <c r="FV29" s="266"/>
      <c r="FW29" s="464"/>
      <c r="FX29" s="459"/>
      <c r="FY29" s="459"/>
      <c r="FZ29" s="447"/>
      <c r="GA29" s="447"/>
      <c r="GB29" s="447"/>
      <c r="GC29" s="447"/>
      <c r="GD29" s="447"/>
      <c r="GE29" s="447"/>
      <c r="GF29" s="459"/>
      <c r="GG29" s="459"/>
      <c r="GH29" s="460"/>
      <c r="GI29" s="464"/>
      <c r="GJ29" s="465"/>
      <c r="GK29" s="465"/>
      <c r="GL29" s="469"/>
      <c r="GM29" s="470"/>
      <c r="GN29" s="465"/>
      <c r="GO29" s="465"/>
      <c r="GP29" s="460"/>
      <c r="GQ29" s="110"/>
      <c r="GR29" s="456"/>
      <c r="GS29" s="456"/>
      <c r="GT29" s="456"/>
      <c r="GU29" s="105"/>
      <c r="GV29" s="105"/>
      <c r="GW29" s="456"/>
      <c r="GX29" s="456"/>
      <c r="GY29" s="456"/>
      <c r="GZ29" s="111"/>
      <c r="HA29" s="474"/>
      <c r="HB29" s="447"/>
      <c r="HC29" s="447"/>
      <c r="HD29" s="447"/>
      <c r="HE29" s="447"/>
      <c r="HF29" s="447"/>
      <c r="HG29" s="447"/>
      <c r="HH29" s="453"/>
      <c r="HI29" s="119"/>
      <c r="HJ29" s="447"/>
      <c r="HK29" s="447"/>
      <c r="HL29" s="447"/>
      <c r="HM29" s="447"/>
      <c r="HN29" s="447"/>
      <c r="HO29" s="450"/>
      <c r="HP29" s="613"/>
      <c r="HQ29" s="617"/>
      <c r="HR29" s="617"/>
      <c r="HS29" s="617"/>
      <c r="HT29" s="617"/>
      <c r="HU29" s="617"/>
      <c r="HV29" s="617"/>
      <c r="HW29" s="617"/>
      <c r="HX29" s="617"/>
      <c r="HY29" s="617"/>
      <c r="HZ29" s="617"/>
      <c r="IA29" s="617"/>
      <c r="IB29" s="617"/>
      <c r="IC29" s="618"/>
    </row>
    <row r="30" spans="1:237" ht="6" customHeight="1" thickTop="1" thickBot="1" x14ac:dyDescent="0.2">
      <c r="A30" s="4"/>
      <c r="B30" s="259"/>
      <c r="C30" s="260"/>
      <c r="D30" s="412" t="s">
        <v>114</v>
      </c>
      <c r="E30" s="270"/>
      <c r="F30" s="270"/>
      <c r="G30" s="270"/>
      <c r="H30" s="270"/>
      <c r="I30" s="270"/>
      <c r="J30" s="413"/>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5"/>
      <c r="AW30" s="24"/>
      <c r="AY30" s="267"/>
      <c r="AZ30" s="268"/>
      <c r="BA30" s="466"/>
      <c r="BB30" s="461"/>
      <c r="BC30" s="461"/>
      <c r="BD30" s="448"/>
      <c r="BE30" s="448"/>
      <c r="BF30" s="448"/>
      <c r="BG30" s="448"/>
      <c r="BH30" s="448"/>
      <c r="BI30" s="448"/>
      <c r="BJ30" s="461"/>
      <c r="BK30" s="461"/>
      <c r="BL30" s="462"/>
      <c r="BM30" s="466"/>
      <c r="BN30" s="461"/>
      <c r="BO30" s="461"/>
      <c r="BP30" s="471"/>
      <c r="BQ30" s="472"/>
      <c r="BR30" s="461"/>
      <c r="BS30" s="461"/>
      <c r="BT30" s="462"/>
      <c r="BU30" s="53"/>
      <c r="BV30" s="55"/>
      <c r="BW30" s="55"/>
      <c r="BX30" s="55"/>
      <c r="BY30" s="55"/>
      <c r="BZ30" s="55"/>
      <c r="CA30" s="55"/>
      <c r="CB30" s="55"/>
      <c r="CC30" s="55"/>
      <c r="CD30" s="63"/>
      <c r="CE30" s="475"/>
      <c r="CF30" s="448"/>
      <c r="CG30" s="448"/>
      <c r="CH30" s="448"/>
      <c r="CI30" s="448"/>
      <c r="CJ30" s="448"/>
      <c r="CK30" s="448"/>
      <c r="CL30" s="454"/>
      <c r="CM30" s="120"/>
      <c r="CN30" s="448"/>
      <c r="CO30" s="448"/>
      <c r="CP30" s="448"/>
      <c r="CQ30" s="448"/>
      <c r="CR30" s="448"/>
      <c r="CS30" s="451"/>
      <c r="CT30" s="32"/>
      <c r="CY30" s="70"/>
      <c r="CZ30" s="32"/>
      <c r="DA30" s="32"/>
      <c r="DB30" s="32"/>
      <c r="DC30" s="32"/>
      <c r="DD30" s="32"/>
      <c r="DE30" s="32"/>
      <c r="DF30" s="32"/>
      <c r="DG30" s="67"/>
      <c r="DJ30" s="267"/>
      <c r="DK30" s="268"/>
      <c r="DL30" s="466"/>
      <c r="DM30" s="461"/>
      <c r="DN30" s="461"/>
      <c r="DO30" s="448"/>
      <c r="DP30" s="448"/>
      <c r="DQ30" s="448"/>
      <c r="DR30" s="448"/>
      <c r="DS30" s="448"/>
      <c r="DT30" s="448"/>
      <c r="DU30" s="461"/>
      <c r="DV30" s="461"/>
      <c r="DW30" s="462"/>
      <c r="DX30" s="466"/>
      <c r="DY30" s="461"/>
      <c r="DZ30" s="461"/>
      <c r="EA30" s="471"/>
      <c r="EB30" s="472"/>
      <c r="EC30" s="461"/>
      <c r="ED30" s="461"/>
      <c r="EE30" s="462"/>
      <c r="EF30" s="112"/>
      <c r="EG30" s="113"/>
      <c r="EH30" s="113"/>
      <c r="EI30" s="113"/>
      <c r="EJ30" s="113"/>
      <c r="EK30" s="113"/>
      <c r="EL30" s="113"/>
      <c r="EM30" s="113"/>
      <c r="EN30" s="113"/>
      <c r="EO30" s="114"/>
      <c r="EP30" s="475"/>
      <c r="EQ30" s="448"/>
      <c r="ER30" s="448"/>
      <c r="ES30" s="448"/>
      <c r="ET30" s="448"/>
      <c r="EU30" s="448"/>
      <c r="EV30" s="448"/>
      <c r="EW30" s="454"/>
      <c r="EX30" s="120"/>
      <c r="EY30" s="448"/>
      <c r="EZ30" s="448"/>
      <c r="FA30" s="448"/>
      <c r="FB30" s="448"/>
      <c r="FC30" s="448"/>
      <c r="FD30" s="451"/>
      <c r="FE30" s="70"/>
      <c r="FF30" s="32"/>
      <c r="FG30" s="32"/>
      <c r="FH30" s="32"/>
      <c r="FI30" s="32"/>
      <c r="FJ30" s="32"/>
      <c r="FK30" s="32"/>
      <c r="FL30" s="32"/>
      <c r="FM30" s="32"/>
      <c r="FN30" s="32"/>
      <c r="FO30" s="32"/>
      <c r="FP30" s="32"/>
      <c r="FQ30" s="32"/>
      <c r="FR30" s="32"/>
      <c r="FU30" s="267"/>
      <c r="FV30" s="268"/>
      <c r="FW30" s="466"/>
      <c r="FX30" s="461"/>
      <c r="FY30" s="461"/>
      <c r="FZ30" s="448"/>
      <c r="GA30" s="448"/>
      <c r="GB30" s="448"/>
      <c r="GC30" s="448"/>
      <c r="GD30" s="448"/>
      <c r="GE30" s="448"/>
      <c r="GF30" s="461"/>
      <c r="GG30" s="461"/>
      <c r="GH30" s="462"/>
      <c r="GI30" s="466"/>
      <c r="GJ30" s="461"/>
      <c r="GK30" s="461"/>
      <c r="GL30" s="471"/>
      <c r="GM30" s="472"/>
      <c r="GN30" s="461"/>
      <c r="GO30" s="461"/>
      <c r="GP30" s="462"/>
      <c r="GQ30" s="112"/>
      <c r="GR30" s="113"/>
      <c r="GS30" s="113"/>
      <c r="GT30" s="113"/>
      <c r="GU30" s="113"/>
      <c r="GV30" s="113"/>
      <c r="GW30" s="113"/>
      <c r="GX30" s="113"/>
      <c r="GY30" s="113"/>
      <c r="GZ30" s="114"/>
      <c r="HA30" s="475"/>
      <c r="HB30" s="448"/>
      <c r="HC30" s="448"/>
      <c r="HD30" s="448"/>
      <c r="HE30" s="448"/>
      <c r="HF30" s="448"/>
      <c r="HG30" s="448"/>
      <c r="HH30" s="454"/>
      <c r="HI30" s="120"/>
      <c r="HJ30" s="448"/>
      <c r="HK30" s="448"/>
      <c r="HL30" s="448"/>
      <c r="HM30" s="448"/>
      <c r="HN30" s="448"/>
      <c r="HO30" s="451"/>
      <c r="HP30" s="613"/>
      <c r="HQ30" s="617"/>
      <c r="HR30" s="617"/>
      <c r="HS30" s="617"/>
      <c r="HT30" s="617"/>
      <c r="HU30" s="617"/>
      <c r="HV30" s="617"/>
      <c r="HW30" s="617"/>
      <c r="HX30" s="617"/>
      <c r="HY30" s="617"/>
      <c r="HZ30" s="617"/>
      <c r="IA30" s="617"/>
      <c r="IB30" s="617"/>
      <c r="IC30" s="618"/>
    </row>
    <row r="31" spans="1:237" ht="12" customHeight="1" thickTop="1" thickBot="1" x14ac:dyDescent="0.2">
      <c r="A31" s="4"/>
      <c r="B31" s="259"/>
      <c r="C31" s="260"/>
      <c r="D31" s="271"/>
      <c r="E31" s="272"/>
      <c r="F31" s="272"/>
      <c r="G31" s="272"/>
      <c r="H31" s="272"/>
      <c r="I31" s="272"/>
      <c r="J31" s="413"/>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5"/>
      <c r="AW31" s="24"/>
      <c r="AY31" s="418" t="s">
        <v>12</v>
      </c>
      <c r="AZ31" s="419"/>
      <c r="BA31" s="254" t="s">
        <v>32</v>
      </c>
      <c r="BB31" s="255"/>
      <c r="BC31" s="255"/>
      <c r="BD31" s="255"/>
      <c r="BE31" s="255"/>
      <c r="BF31" s="255"/>
      <c r="BG31" s="255"/>
      <c r="BH31" s="255"/>
      <c r="BI31" s="255"/>
      <c r="BJ31" s="255"/>
      <c r="BK31" s="255"/>
      <c r="BL31" s="255"/>
      <c r="BM31" s="255"/>
      <c r="BN31" s="255"/>
      <c r="BO31" s="255"/>
      <c r="BP31" s="255"/>
      <c r="BQ31" s="255"/>
      <c r="BR31" s="255"/>
      <c r="BS31" s="255"/>
      <c r="BT31" s="256"/>
      <c r="BU31" s="254" t="s">
        <v>28</v>
      </c>
      <c r="BV31" s="255"/>
      <c r="BW31" s="255"/>
      <c r="BX31" s="255"/>
      <c r="BY31" s="255"/>
      <c r="BZ31" s="255"/>
      <c r="CA31" s="255"/>
      <c r="CB31" s="255"/>
      <c r="CC31" s="255"/>
      <c r="CD31" s="255"/>
      <c r="CE31" s="255"/>
      <c r="CF31" s="255"/>
      <c r="CG31" s="255"/>
      <c r="CH31" s="255"/>
      <c r="CI31" s="255"/>
      <c r="CJ31" s="255"/>
      <c r="CK31" s="255"/>
      <c r="CL31" s="255"/>
      <c r="CM31" s="255"/>
      <c r="CN31" s="255"/>
      <c r="CO31" s="255"/>
      <c r="CP31" s="255"/>
      <c r="CQ31" s="255"/>
      <c r="CR31" s="255"/>
      <c r="CS31" s="411"/>
      <c r="CT31" s="32"/>
      <c r="CY31" s="70"/>
      <c r="CZ31" s="32"/>
      <c r="DA31" s="32"/>
      <c r="DB31" s="32"/>
      <c r="DC31" s="32"/>
      <c r="DD31" s="32"/>
      <c r="DE31" s="32"/>
      <c r="DF31" s="32"/>
      <c r="DG31" s="67"/>
      <c r="DJ31" s="418" t="s">
        <v>12</v>
      </c>
      <c r="DK31" s="419"/>
      <c r="DL31" s="254" t="s">
        <v>32</v>
      </c>
      <c r="DM31" s="255"/>
      <c r="DN31" s="255"/>
      <c r="DO31" s="255"/>
      <c r="DP31" s="255"/>
      <c r="DQ31" s="255"/>
      <c r="DR31" s="255"/>
      <c r="DS31" s="255"/>
      <c r="DT31" s="255"/>
      <c r="DU31" s="255"/>
      <c r="DV31" s="255"/>
      <c r="DW31" s="255"/>
      <c r="DX31" s="255"/>
      <c r="DY31" s="255"/>
      <c r="DZ31" s="255"/>
      <c r="EA31" s="255"/>
      <c r="EB31" s="255"/>
      <c r="EC31" s="255"/>
      <c r="ED31" s="255"/>
      <c r="EE31" s="256"/>
      <c r="EF31" s="254" t="s">
        <v>28</v>
      </c>
      <c r="EG31" s="255"/>
      <c r="EH31" s="255"/>
      <c r="EI31" s="255"/>
      <c r="EJ31" s="255"/>
      <c r="EK31" s="255"/>
      <c r="EL31" s="255"/>
      <c r="EM31" s="255"/>
      <c r="EN31" s="255"/>
      <c r="EO31" s="255"/>
      <c r="EP31" s="255"/>
      <c r="EQ31" s="255"/>
      <c r="ER31" s="255"/>
      <c r="ES31" s="255"/>
      <c r="ET31" s="255"/>
      <c r="EU31" s="255"/>
      <c r="EV31" s="255"/>
      <c r="EW31" s="255"/>
      <c r="EX31" s="255"/>
      <c r="EY31" s="255"/>
      <c r="EZ31" s="255"/>
      <c r="FA31" s="255"/>
      <c r="FB31" s="255"/>
      <c r="FC31" s="255"/>
      <c r="FD31" s="411"/>
      <c r="FE31" s="70"/>
      <c r="FF31" s="32"/>
      <c r="FG31" s="32"/>
      <c r="FH31" s="32"/>
      <c r="FI31" s="32"/>
      <c r="FJ31" s="32"/>
      <c r="FK31" s="32"/>
      <c r="FL31" s="32"/>
      <c r="FM31" s="32"/>
      <c r="FN31" s="32"/>
      <c r="FO31" s="32"/>
      <c r="FP31" s="32"/>
      <c r="FQ31" s="32"/>
      <c r="FR31" s="32"/>
      <c r="FU31" s="418" t="s">
        <v>12</v>
      </c>
      <c r="FV31" s="419"/>
      <c r="FW31" s="254" t="s">
        <v>32</v>
      </c>
      <c r="FX31" s="255"/>
      <c r="FY31" s="255"/>
      <c r="FZ31" s="255"/>
      <c r="GA31" s="255"/>
      <c r="GB31" s="255"/>
      <c r="GC31" s="255"/>
      <c r="GD31" s="255"/>
      <c r="GE31" s="255"/>
      <c r="GF31" s="255"/>
      <c r="GG31" s="255"/>
      <c r="GH31" s="255"/>
      <c r="GI31" s="255"/>
      <c r="GJ31" s="255"/>
      <c r="GK31" s="255"/>
      <c r="GL31" s="255"/>
      <c r="GM31" s="255"/>
      <c r="GN31" s="255"/>
      <c r="GO31" s="255"/>
      <c r="GP31" s="256"/>
      <c r="GQ31" s="254" t="s">
        <v>28</v>
      </c>
      <c r="GR31" s="255"/>
      <c r="GS31" s="255"/>
      <c r="GT31" s="255"/>
      <c r="GU31" s="255"/>
      <c r="GV31" s="255"/>
      <c r="GW31" s="255"/>
      <c r="GX31" s="255"/>
      <c r="GY31" s="255"/>
      <c r="GZ31" s="255"/>
      <c r="HA31" s="255"/>
      <c r="HB31" s="255"/>
      <c r="HC31" s="255"/>
      <c r="HD31" s="255"/>
      <c r="HE31" s="255"/>
      <c r="HF31" s="255"/>
      <c r="HG31" s="255"/>
      <c r="HH31" s="255"/>
      <c r="HI31" s="255"/>
      <c r="HJ31" s="255"/>
      <c r="HK31" s="255"/>
      <c r="HL31" s="255"/>
      <c r="HM31" s="255"/>
      <c r="HN31" s="255"/>
      <c r="HO31" s="411"/>
      <c r="HP31" s="613"/>
      <c r="HQ31" s="617"/>
      <c r="HR31" s="617"/>
      <c r="HS31" s="617"/>
      <c r="HT31" s="617"/>
      <c r="HU31" s="617"/>
      <c r="HV31" s="617"/>
      <c r="HW31" s="617"/>
      <c r="HX31" s="617"/>
      <c r="HY31" s="617"/>
      <c r="HZ31" s="617"/>
      <c r="IA31" s="617"/>
      <c r="IB31" s="617"/>
      <c r="IC31" s="618"/>
    </row>
    <row r="32" spans="1:237" ht="12" customHeight="1" thickTop="1" thickBot="1" x14ac:dyDescent="0.2">
      <c r="A32" s="4"/>
      <c r="B32" s="259"/>
      <c r="C32" s="260"/>
      <c r="D32" s="273"/>
      <c r="E32" s="274"/>
      <c r="F32" s="274"/>
      <c r="G32" s="274"/>
      <c r="H32" s="274"/>
      <c r="I32" s="274"/>
      <c r="J32" s="416"/>
      <c r="K32" s="417"/>
      <c r="L32" s="417"/>
      <c r="M32" s="417"/>
      <c r="N32" s="417"/>
      <c r="O32" s="417"/>
      <c r="P32" s="417"/>
      <c r="Q32" s="417"/>
      <c r="R32" s="417"/>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5"/>
      <c r="AW32" s="24"/>
      <c r="AY32" s="420"/>
      <c r="AZ32" s="421"/>
      <c r="BA32" s="424"/>
      <c r="BB32" s="425"/>
      <c r="BC32" s="426"/>
      <c r="BD32" s="430"/>
      <c r="BE32" s="425"/>
      <c r="BF32" s="425"/>
      <c r="BG32" s="42"/>
      <c r="BH32" s="432"/>
      <c r="BI32" s="433"/>
      <c r="BJ32" s="434"/>
      <c r="BK32" s="430"/>
      <c r="BL32" s="425"/>
      <c r="BM32" s="426"/>
      <c r="BN32" s="42"/>
      <c r="BO32" s="438"/>
      <c r="BP32" s="438"/>
      <c r="BQ32" s="439"/>
      <c r="BR32" s="438"/>
      <c r="BS32" s="438"/>
      <c r="BT32" s="442"/>
      <c r="BU32" s="444"/>
      <c r="BV32" s="398"/>
      <c r="BW32" s="398"/>
      <c r="BX32" s="398"/>
      <c r="BY32" s="398"/>
      <c r="BZ32" s="398"/>
      <c r="CA32" s="398"/>
      <c r="CB32" s="398"/>
      <c r="CC32" s="398"/>
      <c r="CD32" s="398"/>
      <c r="CE32" s="398"/>
      <c r="CF32" s="398"/>
      <c r="CG32" s="398"/>
      <c r="CH32" s="398"/>
      <c r="CI32" s="398"/>
      <c r="CJ32" s="398"/>
      <c r="CK32" s="398"/>
      <c r="CL32" s="398"/>
      <c r="CM32" s="398"/>
      <c r="CN32" s="398"/>
      <c r="CO32" s="398"/>
      <c r="CP32" s="398"/>
      <c r="CQ32" s="398"/>
      <c r="CR32" s="398"/>
      <c r="CS32" s="400"/>
      <c r="CT32" s="32"/>
      <c r="CY32" s="72"/>
      <c r="CZ32" s="73"/>
      <c r="DA32" s="73"/>
      <c r="DB32" s="73"/>
      <c r="DC32" s="73"/>
      <c r="DD32" s="73"/>
      <c r="DE32" s="73"/>
      <c r="DF32" s="73"/>
      <c r="DG32" s="79"/>
      <c r="DJ32" s="420"/>
      <c r="DK32" s="421"/>
      <c r="DL32" s="424"/>
      <c r="DM32" s="425"/>
      <c r="DN32" s="426"/>
      <c r="DO32" s="430"/>
      <c r="DP32" s="425"/>
      <c r="DQ32" s="425"/>
      <c r="DR32" s="42"/>
      <c r="DS32" s="432"/>
      <c r="DT32" s="433"/>
      <c r="DU32" s="434"/>
      <c r="DV32" s="430"/>
      <c r="DW32" s="425"/>
      <c r="DX32" s="426"/>
      <c r="DY32" s="42"/>
      <c r="DZ32" s="438"/>
      <c r="EA32" s="438"/>
      <c r="EB32" s="439"/>
      <c r="EC32" s="438"/>
      <c r="ED32" s="438"/>
      <c r="EE32" s="442"/>
      <c r="EF32" s="444"/>
      <c r="EG32" s="398"/>
      <c r="EH32" s="398"/>
      <c r="EI32" s="398"/>
      <c r="EJ32" s="398"/>
      <c r="EK32" s="398"/>
      <c r="EL32" s="398"/>
      <c r="EM32" s="398"/>
      <c r="EN32" s="398"/>
      <c r="EO32" s="398"/>
      <c r="EP32" s="398"/>
      <c r="EQ32" s="398"/>
      <c r="ER32" s="398"/>
      <c r="ES32" s="398"/>
      <c r="ET32" s="398"/>
      <c r="EU32" s="398"/>
      <c r="EV32" s="398"/>
      <c r="EW32" s="398"/>
      <c r="EX32" s="398"/>
      <c r="EY32" s="398"/>
      <c r="EZ32" s="398"/>
      <c r="FA32" s="398"/>
      <c r="FB32" s="398"/>
      <c r="FC32" s="398"/>
      <c r="FD32" s="400"/>
      <c r="FE32" s="70"/>
      <c r="FF32" s="32"/>
      <c r="FG32" s="32"/>
      <c r="FH32" s="32"/>
      <c r="FI32" s="32"/>
      <c r="FJ32" s="32"/>
      <c r="FK32" s="32"/>
      <c r="FL32" s="32"/>
      <c r="FM32" s="32"/>
      <c r="FN32" s="32"/>
      <c r="FO32" s="32"/>
      <c r="FP32" s="32"/>
      <c r="FQ32" s="32"/>
      <c r="FR32" s="32"/>
      <c r="FU32" s="420"/>
      <c r="FV32" s="421"/>
      <c r="FW32" s="424"/>
      <c r="FX32" s="425"/>
      <c r="FY32" s="426"/>
      <c r="FZ32" s="430"/>
      <c r="GA32" s="425"/>
      <c r="GB32" s="425"/>
      <c r="GC32" s="42"/>
      <c r="GD32" s="432"/>
      <c r="GE32" s="433"/>
      <c r="GF32" s="434"/>
      <c r="GG32" s="430"/>
      <c r="GH32" s="425"/>
      <c r="GI32" s="426"/>
      <c r="GJ32" s="42"/>
      <c r="GK32" s="438"/>
      <c r="GL32" s="438"/>
      <c r="GM32" s="439"/>
      <c r="GN32" s="438"/>
      <c r="GO32" s="438"/>
      <c r="GP32" s="442"/>
      <c r="GQ32" s="444"/>
      <c r="GR32" s="398"/>
      <c r="GS32" s="398"/>
      <c r="GT32" s="398"/>
      <c r="GU32" s="398"/>
      <c r="GV32" s="398"/>
      <c r="GW32" s="398"/>
      <c r="GX32" s="398"/>
      <c r="GY32" s="398"/>
      <c r="GZ32" s="398"/>
      <c r="HA32" s="398"/>
      <c r="HB32" s="398"/>
      <c r="HC32" s="398"/>
      <c r="HD32" s="398"/>
      <c r="HE32" s="398"/>
      <c r="HF32" s="398"/>
      <c r="HG32" s="398"/>
      <c r="HH32" s="398"/>
      <c r="HI32" s="398"/>
      <c r="HJ32" s="398"/>
      <c r="HK32" s="398"/>
      <c r="HL32" s="398"/>
      <c r="HM32" s="398"/>
      <c r="HN32" s="398"/>
      <c r="HO32" s="400"/>
      <c r="HP32" s="613"/>
      <c r="HQ32" s="617"/>
      <c r="HR32" s="617"/>
      <c r="HS32" s="617"/>
      <c r="HT32" s="617"/>
      <c r="HU32" s="617"/>
      <c r="HV32" s="617"/>
      <c r="HW32" s="617"/>
      <c r="HX32" s="617"/>
      <c r="HY32" s="617"/>
      <c r="HZ32" s="617"/>
      <c r="IA32" s="617"/>
      <c r="IB32" s="617"/>
      <c r="IC32" s="618"/>
    </row>
    <row r="33" spans="1:237" ht="12" customHeight="1" thickTop="1" thickBot="1" x14ac:dyDescent="0.2">
      <c r="A33" s="4"/>
      <c r="B33" s="259"/>
      <c r="C33" s="260"/>
      <c r="D33" s="269" t="s">
        <v>115</v>
      </c>
      <c r="E33" s="270"/>
      <c r="F33" s="270"/>
      <c r="G33" s="270"/>
      <c r="H33" s="270"/>
      <c r="I33" s="270"/>
      <c r="J33" s="657"/>
      <c r="K33" s="658"/>
      <c r="L33" s="658"/>
      <c r="M33" s="658"/>
      <c r="N33" s="658"/>
      <c r="O33" s="658"/>
      <c r="P33" s="658"/>
      <c r="Q33" s="658"/>
      <c r="R33" s="659"/>
      <c r="S33" s="352" t="s">
        <v>83</v>
      </c>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402"/>
      <c r="AW33" s="24"/>
      <c r="AY33" s="420"/>
      <c r="AZ33" s="421"/>
      <c r="BA33" s="427"/>
      <c r="BB33" s="428"/>
      <c r="BC33" s="429"/>
      <c r="BD33" s="431"/>
      <c r="BE33" s="428"/>
      <c r="BF33" s="428"/>
      <c r="BG33" s="43"/>
      <c r="BH33" s="435"/>
      <c r="BI33" s="436"/>
      <c r="BJ33" s="437"/>
      <c r="BK33" s="431"/>
      <c r="BL33" s="428"/>
      <c r="BM33" s="429"/>
      <c r="BN33" s="43"/>
      <c r="BO33" s="440"/>
      <c r="BP33" s="440"/>
      <c r="BQ33" s="441"/>
      <c r="BR33" s="440"/>
      <c r="BS33" s="440"/>
      <c r="BT33" s="443"/>
      <c r="BU33" s="445"/>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c r="CR33" s="399"/>
      <c r="CS33" s="401"/>
      <c r="CT33" s="403" t="s">
        <v>70</v>
      </c>
      <c r="CU33" s="191"/>
      <c r="CV33" s="191"/>
      <c r="CW33" s="191"/>
      <c r="CX33" s="191"/>
      <c r="CY33" s="191"/>
      <c r="CZ33" s="191"/>
      <c r="DA33" s="191"/>
      <c r="DB33" s="191"/>
      <c r="DC33" s="191"/>
      <c r="DD33" s="191"/>
      <c r="DE33" s="191"/>
      <c r="DF33" s="191"/>
      <c r="DG33" s="191"/>
      <c r="DJ33" s="420"/>
      <c r="DK33" s="421"/>
      <c r="DL33" s="427"/>
      <c r="DM33" s="428"/>
      <c r="DN33" s="429"/>
      <c r="DO33" s="431"/>
      <c r="DP33" s="428"/>
      <c r="DQ33" s="428"/>
      <c r="DR33" s="43"/>
      <c r="DS33" s="435"/>
      <c r="DT33" s="436"/>
      <c r="DU33" s="437"/>
      <c r="DV33" s="431"/>
      <c r="DW33" s="428"/>
      <c r="DX33" s="429"/>
      <c r="DY33" s="43"/>
      <c r="DZ33" s="440"/>
      <c r="EA33" s="440"/>
      <c r="EB33" s="441"/>
      <c r="EC33" s="440"/>
      <c r="ED33" s="440"/>
      <c r="EE33" s="443"/>
      <c r="EF33" s="445"/>
      <c r="EG33" s="399"/>
      <c r="EH33" s="399"/>
      <c r="EI33" s="399"/>
      <c r="EJ33" s="399"/>
      <c r="EK33" s="399"/>
      <c r="EL33" s="399"/>
      <c r="EM33" s="399"/>
      <c r="EN33" s="399"/>
      <c r="EO33" s="399"/>
      <c r="EP33" s="399"/>
      <c r="EQ33" s="399"/>
      <c r="ER33" s="399"/>
      <c r="ES33" s="399"/>
      <c r="ET33" s="399"/>
      <c r="EU33" s="399"/>
      <c r="EV33" s="399"/>
      <c r="EW33" s="399"/>
      <c r="EX33" s="399"/>
      <c r="EY33" s="399"/>
      <c r="EZ33" s="399"/>
      <c r="FA33" s="399"/>
      <c r="FB33" s="399"/>
      <c r="FC33" s="399"/>
      <c r="FD33" s="401"/>
      <c r="FE33" s="85"/>
      <c r="FF33" s="84"/>
      <c r="FG33" s="84"/>
      <c r="FH33" s="84"/>
      <c r="FI33" s="84"/>
      <c r="FJ33" s="84"/>
      <c r="FK33" s="84"/>
      <c r="FL33" s="84"/>
      <c r="FM33" s="84"/>
      <c r="FN33" s="84"/>
      <c r="FO33" s="84"/>
      <c r="FP33" s="84"/>
      <c r="FQ33" s="84"/>
      <c r="FR33" s="84"/>
      <c r="FU33" s="420"/>
      <c r="FV33" s="421"/>
      <c r="FW33" s="427"/>
      <c r="FX33" s="428"/>
      <c r="FY33" s="429"/>
      <c r="FZ33" s="431"/>
      <c r="GA33" s="428"/>
      <c r="GB33" s="428"/>
      <c r="GC33" s="43"/>
      <c r="GD33" s="435"/>
      <c r="GE33" s="436"/>
      <c r="GF33" s="437"/>
      <c r="GG33" s="431"/>
      <c r="GH33" s="428"/>
      <c r="GI33" s="429"/>
      <c r="GJ33" s="43"/>
      <c r="GK33" s="440"/>
      <c r="GL33" s="440"/>
      <c r="GM33" s="441"/>
      <c r="GN33" s="440"/>
      <c r="GO33" s="440"/>
      <c r="GP33" s="443"/>
      <c r="GQ33" s="445"/>
      <c r="GR33" s="399"/>
      <c r="GS33" s="399"/>
      <c r="GT33" s="399"/>
      <c r="GU33" s="399"/>
      <c r="GV33" s="399"/>
      <c r="GW33" s="399"/>
      <c r="GX33" s="399"/>
      <c r="GY33" s="399"/>
      <c r="GZ33" s="399"/>
      <c r="HA33" s="399"/>
      <c r="HB33" s="399"/>
      <c r="HC33" s="399"/>
      <c r="HD33" s="399"/>
      <c r="HE33" s="399"/>
      <c r="HF33" s="399"/>
      <c r="HG33" s="399"/>
      <c r="HH33" s="399"/>
      <c r="HI33" s="399"/>
      <c r="HJ33" s="399"/>
      <c r="HK33" s="399"/>
      <c r="HL33" s="399"/>
      <c r="HM33" s="399"/>
      <c r="HN33" s="399"/>
      <c r="HO33" s="401"/>
      <c r="HP33" s="613"/>
      <c r="HQ33" s="617"/>
      <c r="HR33" s="617"/>
      <c r="HS33" s="617"/>
      <c r="HT33" s="617"/>
      <c r="HU33" s="617"/>
      <c r="HV33" s="617"/>
      <c r="HW33" s="617"/>
      <c r="HX33" s="617"/>
      <c r="HY33" s="617"/>
      <c r="HZ33" s="617"/>
      <c r="IA33" s="617"/>
      <c r="IB33" s="617"/>
      <c r="IC33" s="618"/>
    </row>
    <row r="34" spans="1:237" ht="12" customHeight="1" thickTop="1" thickBot="1" x14ac:dyDescent="0.2">
      <c r="A34" s="4"/>
      <c r="B34" s="259"/>
      <c r="C34" s="260"/>
      <c r="D34" s="271"/>
      <c r="E34" s="272"/>
      <c r="F34" s="272"/>
      <c r="G34" s="272"/>
      <c r="H34" s="272"/>
      <c r="I34" s="272"/>
      <c r="J34" s="657"/>
      <c r="K34" s="658"/>
      <c r="L34" s="658"/>
      <c r="M34" s="658"/>
      <c r="N34" s="658"/>
      <c r="O34" s="658"/>
      <c r="P34" s="658"/>
      <c r="Q34" s="658"/>
      <c r="R34" s="659"/>
      <c r="S34" s="133"/>
      <c r="T34" s="133"/>
      <c r="U34" s="133"/>
      <c r="V34" s="133"/>
      <c r="W34" s="133"/>
      <c r="X34" s="133"/>
      <c r="Y34" s="133"/>
      <c r="Z34" s="133"/>
      <c r="AA34" s="133"/>
      <c r="AB34" s="133"/>
      <c r="AC34" s="133"/>
      <c r="AD34" s="133"/>
      <c r="AE34" s="133"/>
      <c r="AF34" s="133"/>
      <c r="AG34" s="133"/>
      <c r="AH34" s="352"/>
      <c r="AI34" s="352"/>
      <c r="AJ34" s="352"/>
      <c r="AK34" s="352"/>
      <c r="AL34" s="352"/>
      <c r="AM34" s="352"/>
      <c r="AN34" s="352"/>
      <c r="AO34" s="352"/>
      <c r="AP34" s="352"/>
      <c r="AQ34" s="352"/>
      <c r="AR34" s="352"/>
      <c r="AS34" s="352"/>
      <c r="AT34" s="352"/>
      <c r="AU34" s="352"/>
      <c r="AV34" s="402"/>
      <c r="AW34" s="24"/>
      <c r="AY34" s="420"/>
      <c r="AZ34" s="421"/>
      <c r="BA34" s="254" t="s">
        <v>29</v>
      </c>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6"/>
      <c r="CC34" s="254" t="s">
        <v>30</v>
      </c>
      <c r="CD34" s="255"/>
      <c r="CE34" s="255"/>
      <c r="CF34" s="255"/>
      <c r="CG34" s="255"/>
      <c r="CH34" s="255"/>
      <c r="CI34" s="255"/>
      <c r="CJ34" s="255"/>
      <c r="CK34" s="255"/>
      <c r="CL34" s="255"/>
      <c r="CM34" s="255"/>
      <c r="CN34" s="255"/>
      <c r="CO34" s="255"/>
      <c r="CP34" s="255"/>
      <c r="CQ34" s="255"/>
      <c r="CR34" s="255"/>
      <c r="CS34" s="411"/>
      <c r="CT34" s="403"/>
      <c r="CU34" s="191"/>
      <c r="CV34" s="191"/>
      <c r="CW34" s="191"/>
      <c r="CX34" s="191"/>
      <c r="CY34" s="191"/>
      <c r="CZ34" s="191"/>
      <c r="DA34" s="191"/>
      <c r="DB34" s="191"/>
      <c r="DC34" s="191"/>
      <c r="DD34" s="191"/>
      <c r="DE34" s="191"/>
      <c r="DF34" s="191"/>
      <c r="DG34" s="191"/>
      <c r="DJ34" s="420"/>
      <c r="DK34" s="421"/>
      <c r="DL34" s="254" t="s">
        <v>29</v>
      </c>
      <c r="DM34" s="255"/>
      <c r="DN34" s="255"/>
      <c r="DO34" s="255"/>
      <c r="DP34" s="255"/>
      <c r="DQ34" s="255"/>
      <c r="DR34" s="255"/>
      <c r="DS34" s="255"/>
      <c r="DT34" s="255"/>
      <c r="DU34" s="255"/>
      <c r="DV34" s="255"/>
      <c r="DW34" s="255"/>
      <c r="DX34" s="255"/>
      <c r="DY34" s="255"/>
      <c r="DZ34" s="255"/>
      <c r="EA34" s="255"/>
      <c r="EB34" s="255"/>
      <c r="EC34" s="255"/>
      <c r="ED34" s="255"/>
      <c r="EE34" s="255"/>
      <c r="EF34" s="255"/>
      <c r="EG34" s="255"/>
      <c r="EH34" s="255"/>
      <c r="EI34" s="255"/>
      <c r="EJ34" s="255"/>
      <c r="EK34" s="255"/>
      <c r="EL34" s="255"/>
      <c r="EM34" s="256"/>
      <c r="EN34" s="254" t="s">
        <v>30</v>
      </c>
      <c r="EO34" s="255"/>
      <c r="EP34" s="255"/>
      <c r="EQ34" s="255"/>
      <c r="ER34" s="255"/>
      <c r="ES34" s="255"/>
      <c r="ET34" s="255"/>
      <c r="EU34" s="255"/>
      <c r="EV34" s="255"/>
      <c r="EW34" s="255"/>
      <c r="EX34" s="255"/>
      <c r="EY34" s="255"/>
      <c r="EZ34" s="255"/>
      <c r="FA34" s="255"/>
      <c r="FB34" s="255"/>
      <c r="FC34" s="255"/>
      <c r="FD34" s="411"/>
      <c r="FE34" s="85"/>
      <c r="FF34" s="84"/>
      <c r="FG34" s="84"/>
      <c r="FH34" s="84"/>
      <c r="FI34" s="84"/>
      <c r="FJ34" s="84"/>
      <c r="FK34" s="84"/>
      <c r="FL34" s="84"/>
      <c r="FM34" s="84"/>
      <c r="FN34" s="84"/>
      <c r="FO34" s="84"/>
      <c r="FP34" s="84"/>
      <c r="FQ34" s="84"/>
      <c r="FR34" s="84"/>
      <c r="FU34" s="420"/>
      <c r="FV34" s="421"/>
      <c r="FW34" s="254" t="s">
        <v>29</v>
      </c>
      <c r="FX34" s="255"/>
      <c r="FY34" s="255"/>
      <c r="FZ34" s="255"/>
      <c r="GA34" s="255"/>
      <c r="GB34" s="255"/>
      <c r="GC34" s="255"/>
      <c r="GD34" s="255"/>
      <c r="GE34" s="255"/>
      <c r="GF34" s="255"/>
      <c r="GG34" s="255"/>
      <c r="GH34" s="255"/>
      <c r="GI34" s="255"/>
      <c r="GJ34" s="255"/>
      <c r="GK34" s="255"/>
      <c r="GL34" s="255"/>
      <c r="GM34" s="255"/>
      <c r="GN34" s="255"/>
      <c r="GO34" s="255"/>
      <c r="GP34" s="255"/>
      <c r="GQ34" s="255"/>
      <c r="GR34" s="255"/>
      <c r="GS34" s="255"/>
      <c r="GT34" s="255"/>
      <c r="GU34" s="255"/>
      <c r="GV34" s="255"/>
      <c r="GW34" s="255"/>
      <c r="GX34" s="256"/>
      <c r="GY34" s="254" t="s">
        <v>30</v>
      </c>
      <c r="GZ34" s="255"/>
      <c r="HA34" s="255"/>
      <c r="HB34" s="255"/>
      <c r="HC34" s="255"/>
      <c r="HD34" s="255"/>
      <c r="HE34" s="255"/>
      <c r="HF34" s="255"/>
      <c r="HG34" s="255"/>
      <c r="HH34" s="255"/>
      <c r="HI34" s="255"/>
      <c r="HJ34" s="255"/>
      <c r="HK34" s="255"/>
      <c r="HL34" s="255"/>
      <c r="HM34" s="255"/>
      <c r="HN34" s="255"/>
      <c r="HO34" s="411"/>
      <c r="HP34" s="613"/>
      <c r="HQ34" s="617"/>
      <c r="HR34" s="617"/>
      <c r="HS34" s="617"/>
      <c r="HT34" s="617"/>
      <c r="HU34" s="617"/>
      <c r="HV34" s="617"/>
      <c r="HW34" s="617"/>
      <c r="HX34" s="617"/>
      <c r="HY34" s="617"/>
      <c r="HZ34" s="617"/>
      <c r="IA34" s="617"/>
      <c r="IB34" s="617"/>
      <c r="IC34" s="618"/>
    </row>
    <row r="35" spans="1:237" ht="12" customHeight="1" thickTop="1" thickBot="1" x14ac:dyDescent="0.2">
      <c r="A35" s="4"/>
      <c r="B35" s="259"/>
      <c r="C35" s="260"/>
      <c r="D35" s="271"/>
      <c r="E35" s="272"/>
      <c r="F35" s="272"/>
      <c r="G35" s="272"/>
      <c r="H35" s="272"/>
      <c r="I35" s="272"/>
      <c r="J35" s="657"/>
      <c r="K35" s="658"/>
      <c r="L35" s="658"/>
      <c r="M35" s="658"/>
      <c r="N35" s="658"/>
      <c r="O35" s="658"/>
      <c r="P35" s="658"/>
      <c r="Q35" s="658"/>
      <c r="R35" s="659"/>
      <c r="S35" s="130" t="s">
        <v>85</v>
      </c>
      <c r="T35" s="131"/>
      <c r="U35" s="131"/>
      <c r="V35" s="131"/>
      <c r="W35" s="131"/>
      <c r="X35" s="131"/>
      <c r="Y35" s="134"/>
      <c r="Z35" s="134"/>
      <c r="AA35" s="134"/>
      <c r="AB35" s="134"/>
      <c r="AC35" s="134"/>
      <c r="AD35" s="134"/>
      <c r="AE35" s="353" t="s">
        <v>81</v>
      </c>
      <c r="AF35" s="353"/>
      <c r="AG35" s="353"/>
      <c r="AH35" s="405"/>
      <c r="AI35" s="405"/>
      <c r="AJ35" s="405"/>
      <c r="AK35" s="405"/>
      <c r="AL35" s="405"/>
      <c r="AM35" s="405"/>
      <c r="AN35" s="405"/>
      <c r="AO35" s="405"/>
      <c r="AP35" s="405"/>
      <c r="AQ35" s="405"/>
      <c r="AR35" s="405"/>
      <c r="AS35" s="405"/>
      <c r="AT35" s="405"/>
      <c r="AU35" s="405"/>
      <c r="AV35" s="406"/>
      <c r="AW35" s="24"/>
      <c r="AY35" s="420"/>
      <c r="AZ35" s="421"/>
      <c r="BA35" s="218" t="s">
        <v>25</v>
      </c>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20"/>
      <c r="CC35" s="218" t="s">
        <v>27</v>
      </c>
      <c r="CD35" s="219"/>
      <c r="CE35" s="219"/>
      <c r="CF35" s="219"/>
      <c r="CG35" s="219"/>
      <c r="CH35" s="219"/>
      <c r="CI35" s="219"/>
      <c r="CJ35" s="219"/>
      <c r="CK35" s="219"/>
      <c r="CL35" s="219"/>
      <c r="CM35" s="219"/>
      <c r="CN35" s="219"/>
      <c r="CO35" s="219"/>
      <c r="CP35" s="219"/>
      <c r="CQ35" s="219"/>
      <c r="CR35" s="219"/>
      <c r="CS35" s="409"/>
      <c r="CT35" s="403"/>
      <c r="CU35" s="191"/>
      <c r="CV35" s="191"/>
      <c r="CW35" s="191"/>
      <c r="CX35" s="191"/>
      <c r="CY35" s="191"/>
      <c r="CZ35" s="191"/>
      <c r="DA35" s="191"/>
      <c r="DB35" s="191"/>
      <c r="DC35" s="191"/>
      <c r="DD35" s="191"/>
      <c r="DE35" s="191"/>
      <c r="DF35" s="191"/>
      <c r="DG35" s="191"/>
      <c r="DJ35" s="420"/>
      <c r="DK35" s="421"/>
      <c r="DL35" s="218" t="s">
        <v>25</v>
      </c>
      <c r="DM35" s="219"/>
      <c r="DN35" s="219"/>
      <c r="DO35" s="219"/>
      <c r="DP35" s="219"/>
      <c r="DQ35" s="219"/>
      <c r="DR35" s="219"/>
      <c r="DS35" s="219"/>
      <c r="DT35" s="219"/>
      <c r="DU35" s="219"/>
      <c r="DV35" s="219"/>
      <c r="DW35" s="219"/>
      <c r="DX35" s="219"/>
      <c r="DY35" s="219"/>
      <c r="DZ35" s="219"/>
      <c r="EA35" s="219"/>
      <c r="EB35" s="219"/>
      <c r="EC35" s="219"/>
      <c r="ED35" s="219"/>
      <c r="EE35" s="219"/>
      <c r="EF35" s="219"/>
      <c r="EG35" s="219"/>
      <c r="EH35" s="219"/>
      <c r="EI35" s="219"/>
      <c r="EJ35" s="219"/>
      <c r="EK35" s="219"/>
      <c r="EL35" s="219"/>
      <c r="EM35" s="220"/>
      <c r="EN35" s="218" t="s">
        <v>27</v>
      </c>
      <c r="EO35" s="219"/>
      <c r="EP35" s="219"/>
      <c r="EQ35" s="219"/>
      <c r="ER35" s="219"/>
      <c r="ES35" s="219"/>
      <c r="ET35" s="219"/>
      <c r="EU35" s="219"/>
      <c r="EV35" s="219"/>
      <c r="EW35" s="219"/>
      <c r="EX35" s="219"/>
      <c r="EY35" s="219"/>
      <c r="EZ35" s="219"/>
      <c r="FA35" s="219"/>
      <c r="FB35" s="219"/>
      <c r="FC35" s="219"/>
      <c r="FD35" s="409"/>
      <c r="FE35" s="85"/>
      <c r="FF35" s="84"/>
      <c r="FG35" s="84"/>
      <c r="FH35" s="84"/>
      <c r="FI35" s="84"/>
      <c r="FJ35" s="84"/>
      <c r="FK35" s="84"/>
      <c r="FL35" s="84"/>
      <c r="FM35" s="84"/>
      <c r="FN35" s="84"/>
      <c r="FO35" s="84"/>
      <c r="FP35" s="84"/>
      <c r="FQ35" s="84"/>
      <c r="FR35" s="84"/>
      <c r="FU35" s="420"/>
      <c r="FV35" s="421"/>
      <c r="FW35" s="218" t="s">
        <v>25</v>
      </c>
      <c r="FX35" s="219"/>
      <c r="FY35" s="219"/>
      <c r="FZ35" s="219"/>
      <c r="GA35" s="219"/>
      <c r="GB35" s="219"/>
      <c r="GC35" s="219"/>
      <c r="GD35" s="219"/>
      <c r="GE35" s="219"/>
      <c r="GF35" s="219"/>
      <c r="GG35" s="219"/>
      <c r="GH35" s="219"/>
      <c r="GI35" s="219"/>
      <c r="GJ35" s="219"/>
      <c r="GK35" s="219"/>
      <c r="GL35" s="219"/>
      <c r="GM35" s="219"/>
      <c r="GN35" s="219"/>
      <c r="GO35" s="219"/>
      <c r="GP35" s="219"/>
      <c r="GQ35" s="219"/>
      <c r="GR35" s="219"/>
      <c r="GS35" s="219"/>
      <c r="GT35" s="219"/>
      <c r="GU35" s="219"/>
      <c r="GV35" s="219"/>
      <c r="GW35" s="219"/>
      <c r="GX35" s="220"/>
      <c r="GY35" s="218" t="s">
        <v>27</v>
      </c>
      <c r="GZ35" s="219"/>
      <c r="HA35" s="219"/>
      <c r="HB35" s="219"/>
      <c r="HC35" s="219"/>
      <c r="HD35" s="219"/>
      <c r="HE35" s="219"/>
      <c r="HF35" s="219"/>
      <c r="HG35" s="219"/>
      <c r="HH35" s="219"/>
      <c r="HI35" s="219"/>
      <c r="HJ35" s="219"/>
      <c r="HK35" s="219"/>
      <c r="HL35" s="219"/>
      <c r="HM35" s="219"/>
      <c r="HN35" s="219"/>
      <c r="HO35" s="409"/>
      <c r="HP35" s="613"/>
      <c r="HQ35" s="617"/>
      <c r="HR35" s="617"/>
      <c r="HS35" s="617"/>
      <c r="HT35" s="617"/>
      <c r="HU35" s="617"/>
      <c r="HV35" s="617"/>
      <c r="HW35" s="617"/>
      <c r="HX35" s="617"/>
      <c r="HY35" s="617"/>
      <c r="HZ35" s="617"/>
      <c r="IA35" s="617"/>
      <c r="IB35" s="617"/>
      <c r="IC35" s="618"/>
    </row>
    <row r="36" spans="1:237" ht="12" customHeight="1" thickTop="1" thickBot="1" x14ac:dyDescent="0.2">
      <c r="A36" s="4"/>
      <c r="B36" s="259"/>
      <c r="C36" s="260"/>
      <c r="D36" s="271"/>
      <c r="E36" s="272"/>
      <c r="F36" s="272"/>
      <c r="G36" s="272"/>
      <c r="H36" s="272"/>
      <c r="I36" s="272"/>
      <c r="J36" s="657"/>
      <c r="K36" s="658"/>
      <c r="L36" s="658"/>
      <c r="M36" s="658"/>
      <c r="N36" s="658"/>
      <c r="O36" s="658"/>
      <c r="P36" s="658"/>
      <c r="Q36" s="658"/>
      <c r="R36" s="659"/>
      <c r="S36" s="132"/>
      <c r="T36" s="133"/>
      <c r="U36" s="133"/>
      <c r="V36" s="133"/>
      <c r="W36" s="133"/>
      <c r="X36" s="133"/>
      <c r="Y36" s="135"/>
      <c r="Z36" s="135"/>
      <c r="AA36" s="135"/>
      <c r="AB36" s="135"/>
      <c r="AC36" s="135"/>
      <c r="AD36" s="135"/>
      <c r="AE36" s="404"/>
      <c r="AF36" s="404"/>
      <c r="AG36" s="404"/>
      <c r="AH36" s="407"/>
      <c r="AI36" s="407"/>
      <c r="AJ36" s="407"/>
      <c r="AK36" s="407"/>
      <c r="AL36" s="407"/>
      <c r="AM36" s="407"/>
      <c r="AN36" s="407"/>
      <c r="AO36" s="407"/>
      <c r="AP36" s="407"/>
      <c r="AQ36" s="407"/>
      <c r="AR36" s="407"/>
      <c r="AS36" s="407"/>
      <c r="AT36" s="407"/>
      <c r="AU36" s="407"/>
      <c r="AV36" s="408"/>
      <c r="AW36" s="24"/>
      <c r="AY36" s="422"/>
      <c r="AZ36" s="423"/>
      <c r="BA36" s="224"/>
      <c r="BB36" s="225"/>
      <c r="BC36" s="225"/>
      <c r="BD36" s="225"/>
      <c r="BE36" s="225"/>
      <c r="BF36" s="225"/>
      <c r="BG36" s="225"/>
      <c r="BH36" s="225"/>
      <c r="BI36" s="225"/>
      <c r="BJ36" s="225"/>
      <c r="BK36" s="225"/>
      <c r="BL36" s="225"/>
      <c r="BM36" s="225"/>
      <c r="BN36" s="225"/>
      <c r="BO36" s="225"/>
      <c r="BP36" s="225"/>
      <c r="BQ36" s="225"/>
      <c r="BR36" s="225"/>
      <c r="BS36" s="225"/>
      <c r="BT36" s="225"/>
      <c r="BU36" s="225"/>
      <c r="BV36" s="225"/>
      <c r="BW36" s="225"/>
      <c r="BX36" s="225"/>
      <c r="BY36" s="225"/>
      <c r="BZ36" s="225"/>
      <c r="CA36" s="225"/>
      <c r="CB36" s="226"/>
      <c r="CC36" s="224"/>
      <c r="CD36" s="225"/>
      <c r="CE36" s="225"/>
      <c r="CF36" s="225"/>
      <c r="CG36" s="225"/>
      <c r="CH36" s="225"/>
      <c r="CI36" s="225"/>
      <c r="CJ36" s="225"/>
      <c r="CK36" s="225"/>
      <c r="CL36" s="225"/>
      <c r="CM36" s="225"/>
      <c r="CN36" s="225"/>
      <c r="CO36" s="225"/>
      <c r="CP36" s="225"/>
      <c r="CQ36" s="225"/>
      <c r="CR36" s="225"/>
      <c r="CS36" s="410"/>
      <c r="CT36" s="32"/>
      <c r="DJ36" s="422"/>
      <c r="DK36" s="423"/>
      <c r="DL36" s="224"/>
      <c r="DM36" s="225"/>
      <c r="DN36" s="225"/>
      <c r="DO36" s="225"/>
      <c r="DP36" s="225"/>
      <c r="DQ36" s="225"/>
      <c r="DR36" s="225"/>
      <c r="DS36" s="225"/>
      <c r="DT36" s="225"/>
      <c r="DU36" s="225"/>
      <c r="DV36" s="225"/>
      <c r="DW36" s="225"/>
      <c r="DX36" s="225"/>
      <c r="DY36" s="225"/>
      <c r="DZ36" s="225"/>
      <c r="EA36" s="225"/>
      <c r="EB36" s="225"/>
      <c r="EC36" s="225"/>
      <c r="ED36" s="225"/>
      <c r="EE36" s="225"/>
      <c r="EF36" s="225"/>
      <c r="EG36" s="225"/>
      <c r="EH36" s="225"/>
      <c r="EI36" s="225"/>
      <c r="EJ36" s="225"/>
      <c r="EK36" s="225"/>
      <c r="EL36" s="225"/>
      <c r="EM36" s="226"/>
      <c r="EN36" s="224"/>
      <c r="EO36" s="225"/>
      <c r="EP36" s="225"/>
      <c r="EQ36" s="225"/>
      <c r="ER36" s="225"/>
      <c r="ES36" s="225"/>
      <c r="ET36" s="225"/>
      <c r="EU36" s="225"/>
      <c r="EV36" s="225"/>
      <c r="EW36" s="225"/>
      <c r="EX36" s="225"/>
      <c r="EY36" s="225"/>
      <c r="EZ36" s="225"/>
      <c r="FA36" s="225"/>
      <c r="FB36" s="225"/>
      <c r="FC36" s="225"/>
      <c r="FD36" s="410"/>
      <c r="FE36" s="70"/>
      <c r="FF36" s="32"/>
      <c r="FG36" s="32"/>
      <c r="FH36" s="32"/>
      <c r="FI36" s="32"/>
      <c r="FJ36" s="32"/>
      <c r="FK36" s="32"/>
      <c r="FL36" s="32"/>
      <c r="FM36" s="32"/>
      <c r="FN36" s="32"/>
      <c r="FO36" s="32"/>
      <c r="FP36" s="32"/>
      <c r="FQ36" s="32"/>
      <c r="FR36" s="32"/>
      <c r="FU36" s="422"/>
      <c r="FV36" s="423"/>
      <c r="FW36" s="224"/>
      <c r="FX36" s="225"/>
      <c r="FY36" s="225"/>
      <c r="FZ36" s="225"/>
      <c r="GA36" s="225"/>
      <c r="GB36" s="225"/>
      <c r="GC36" s="225"/>
      <c r="GD36" s="225"/>
      <c r="GE36" s="225"/>
      <c r="GF36" s="225"/>
      <c r="GG36" s="225"/>
      <c r="GH36" s="225"/>
      <c r="GI36" s="225"/>
      <c r="GJ36" s="225"/>
      <c r="GK36" s="225"/>
      <c r="GL36" s="225"/>
      <c r="GM36" s="225"/>
      <c r="GN36" s="225"/>
      <c r="GO36" s="225"/>
      <c r="GP36" s="225"/>
      <c r="GQ36" s="225"/>
      <c r="GR36" s="225"/>
      <c r="GS36" s="225"/>
      <c r="GT36" s="225"/>
      <c r="GU36" s="225"/>
      <c r="GV36" s="225"/>
      <c r="GW36" s="225"/>
      <c r="GX36" s="226"/>
      <c r="GY36" s="224"/>
      <c r="GZ36" s="225"/>
      <c r="HA36" s="225"/>
      <c r="HB36" s="225"/>
      <c r="HC36" s="225"/>
      <c r="HD36" s="225"/>
      <c r="HE36" s="225"/>
      <c r="HF36" s="225"/>
      <c r="HG36" s="225"/>
      <c r="HH36" s="225"/>
      <c r="HI36" s="225"/>
      <c r="HJ36" s="225"/>
      <c r="HK36" s="225"/>
      <c r="HL36" s="225"/>
      <c r="HM36" s="225"/>
      <c r="HN36" s="225"/>
      <c r="HO36" s="410"/>
      <c r="HP36" s="613"/>
      <c r="HQ36" s="617"/>
      <c r="HR36" s="617"/>
      <c r="HS36" s="617"/>
      <c r="HT36" s="617"/>
      <c r="HU36" s="617"/>
      <c r="HV36" s="617"/>
      <c r="HW36" s="617"/>
      <c r="HX36" s="617"/>
      <c r="HY36" s="617"/>
      <c r="HZ36" s="617"/>
      <c r="IA36" s="617"/>
      <c r="IB36" s="617"/>
      <c r="IC36" s="618"/>
    </row>
    <row r="37" spans="1:237" ht="12" customHeight="1" thickTop="1" thickBot="1" x14ac:dyDescent="0.2">
      <c r="A37" s="4"/>
      <c r="B37" s="259"/>
      <c r="C37" s="260"/>
      <c r="D37" s="271"/>
      <c r="E37" s="272"/>
      <c r="F37" s="272"/>
      <c r="G37" s="272"/>
      <c r="H37" s="272"/>
      <c r="I37" s="272"/>
      <c r="J37" s="657"/>
      <c r="K37" s="658"/>
      <c r="L37" s="658"/>
      <c r="M37" s="658"/>
      <c r="N37" s="658"/>
      <c r="O37" s="658"/>
      <c r="P37" s="658"/>
      <c r="Q37" s="658"/>
      <c r="R37" s="659"/>
      <c r="S37" s="131" t="s">
        <v>84</v>
      </c>
      <c r="T37" s="131"/>
      <c r="U37" s="131"/>
      <c r="V37" s="131"/>
      <c r="W37" s="131"/>
      <c r="X37" s="131"/>
      <c r="Y37" s="131"/>
      <c r="Z37" s="131"/>
      <c r="AA37" s="131"/>
      <c r="AB37" s="131"/>
      <c r="AC37" s="131"/>
      <c r="AD37" s="131"/>
      <c r="AE37" s="353" t="s">
        <v>81</v>
      </c>
      <c r="AF37" s="353"/>
      <c r="AG37" s="353"/>
      <c r="AH37" s="355"/>
      <c r="AI37" s="355"/>
      <c r="AJ37" s="355"/>
      <c r="AK37" s="355"/>
      <c r="AL37" s="355"/>
      <c r="AM37" s="355"/>
      <c r="AN37" s="355"/>
      <c r="AO37" s="355"/>
      <c r="AP37" s="355"/>
      <c r="AQ37" s="355"/>
      <c r="AR37" s="355"/>
      <c r="AS37" s="355"/>
      <c r="AT37" s="355"/>
      <c r="AU37" s="355"/>
      <c r="AV37" s="356"/>
      <c r="AW37" s="24"/>
      <c r="AY37" s="191" t="s">
        <v>67</v>
      </c>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1"/>
      <c r="CA37" s="191"/>
      <c r="CB37" s="191"/>
      <c r="CC37" s="191"/>
      <c r="CD37" s="191"/>
      <c r="CE37" s="191"/>
      <c r="CF37" s="191"/>
      <c r="CG37" s="191"/>
      <c r="CH37" s="191"/>
      <c r="CI37" s="191"/>
      <c r="CJ37" s="191"/>
      <c r="CK37" s="191"/>
      <c r="CL37" s="191"/>
      <c r="CM37" s="191"/>
      <c r="CN37" s="191"/>
      <c r="CO37" s="191"/>
      <c r="CP37" s="191"/>
      <c r="CQ37" s="191"/>
      <c r="CR37" s="191"/>
      <c r="CS37" s="191"/>
      <c r="CT37" s="191"/>
      <c r="CU37" s="191"/>
      <c r="CV37" s="191"/>
      <c r="CW37" s="191"/>
      <c r="CX37" s="191"/>
      <c r="CY37" s="191"/>
      <c r="CZ37" s="191"/>
      <c r="DA37" s="191"/>
      <c r="DB37" s="191"/>
      <c r="DC37" s="191"/>
      <c r="DD37" s="32"/>
      <c r="DJ37" s="605" t="s">
        <v>71</v>
      </c>
      <c r="DK37" s="605"/>
      <c r="DL37" s="605"/>
      <c r="DM37" s="605"/>
      <c r="DN37" s="605"/>
      <c r="DO37" s="605"/>
      <c r="DP37" s="605"/>
      <c r="DQ37" s="605"/>
      <c r="DR37" s="605"/>
      <c r="DS37" s="605"/>
      <c r="DT37" s="605"/>
      <c r="DU37" s="605"/>
      <c r="DV37" s="605"/>
      <c r="DW37" s="605"/>
      <c r="DX37" s="605"/>
      <c r="DY37" s="605"/>
      <c r="DZ37" s="605"/>
      <c r="EA37" s="605"/>
      <c r="EB37" s="605"/>
      <c r="EC37" s="605"/>
      <c r="ED37" s="605"/>
      <c r="EE37" s="605"/>
      <c r="EF37" s="605"/>
      <c r="EG37" s="605"/>
      <c r="EH37" s="605"/>
      <c r="EI37" s="605"/>
      <c r="EJ37" s="605"/>
      <c r="EK37" s="605"/>
      <c r="EL37" s="605"/>
      <c r="EM37" s="605"/>
      <c r="EN37" s="605"/>
      <c r="EO37" s="605"/>
      <c r="EP37" s="605"/>
      <c r="EQ37" s="605"/>
      <c r="ER37" s="605"/>
      <c r="ES37" s="605"/>
      <c r="ET37" s="605"/>
      <c r="EU37" s="605"/>
      <c r="EV37" s="605"/>
      <c r="EW37" s="605"/>
      <c r="EX37" s="605"/>
      <c r="EY37" s="605"/>
      <c r="EZ37" s="605"/>
      <c r="FA37" s="605"/>
      <c r="FB37" s="605"/>
      <c r="FC37" s="605"/>
      <c r="FD37" s="605"/>
      <c r="FE37" s="80"/>
      <c r="FF37" s="80"/>
      <c r="FG37" s="80"/>
      <c r="FH37" s="80"/>
      <c r="FI37" s="80"/>
      <c r="FJ37" s="80"/>
      <c r="FK37" s="80"/>
      <c r="FL37" s="80"/>
      <c r="FM37" s="80"/>
      <c r="FN37" s="80"/>
      <c r="FO37" s="32"/>
      <c r="FU37" s="605" t="s">
        <v>71</v>
      </c>
      <c r="FV37" s="605"/>
      <c r="FW37" s="605"/>
      <c r="FX37" s="605"/>
      <c r="FY37" s="605"/>
      <c r="FZ37" s="605"/>
      <c r="GA37" s="605"/>
      <c r="GB37" s="605"/>
      <c r="GC37" s="605"/>
      <c r="GD37" s="605"/>
      <c r="GE37" s="605"/>
      <c r="GF37" s="605"/>
      <c r="GG37" s="605"/>
      <c r="GH37" s="605"/>
      <c r="GI37" s="605"/>
      <c r="GJ37" s="605"/>
      <c r="GK37" s="605"/>
      <c r="GL37" s="605"/>
      <c r="GM37" s="605"/>
      <c r="GN37" s="605"/>
      <c r="GO37" s="605"/>
      <c r="GP37" s="605"/>
      <c r="GQ37" s="605"/>
      <c r="GR37" s="605"/>
      <c r="GS37" s="605"/>
      <c r="GT37" s="605"/>
      <c r="GU37" s="605"/>
      <c r="GV37" s="605"/>
      <c r="GW37" s="605"/>
      <c r="GX37" s="605"/>
      <c r="GY37" s="605"/>
      <c r="GZ37" s="605"/>
      <c r="HA37" s="605"/>
      <c r="HB37" s="605"/>
      <c r="HC37" s="605"/>
      <c r="HD37" s="605"/>
      <c r="HE37" s="605"/>
      <c r="HF37" s="605"/>
      <c r="HG37" s="605"/>
      <c r="HH37" s="605"/>
      <c r="HI37" s="605"/>
      <c r="HJ37" s="605"/>
      <c r="HK37" s="605"/>
      <c r="HL37" s="605"/>
      <c r="HM37" s="605"/>
      <c r="HN37" s="605"/>
      <c r="HO37" s="605"/>
      <c r="HP37" s="613"/>
      <c r="HQ37" s="617"/>
      <c r="HR37" s="617"/>
      <c r="HS37" s="617"/>
      <c r="HT37" s="617"/>
      <c r="HU37" s="617"/>
      <c r="HV37" s="617"/>
      <c r="HW37" s="617"/>
      <c r="HX37" s="617"/>
      <c r="HY37" s="617"/>
      <c r="HZ37" s="617"/>
      <c r="IA37" s="617"/>
      <c r="IB37" s="617"/>
      <c r="IC37" s="618"/>
    </row>
    <row r="38" spans="1:237" ht="12" customHeight="1" thickTop="1" thickBot="1" x14ac:dyDescent="0.2">
      <c r="A38" s="4"/>
      <c r="B38" s="259"/>
      <c r="C38" s="260"/>
      <c r="D38" s="271"/>
      <c r="E38" s="272"/>
      <c r="F38" s="272"/>
      <c r="G38" s="272"/>
      <c r="H38" s="272"/>
      <c r="I38" s="272"/>
      <c r="J38" s="657"/>
      <c r="K38" s="658"/>
      <c r="L38" s="658"/>
      <c r="M38" s="658"/>
      <c r="N38" s="658"/>
      <c r="O38" s="658"/>
      <c r="P38" s="658"/>
      <c r="Q38" s="658"/>
      <c r="R38" s="659"/>
      <c r="S38" s="133"/>
      <c r="T38" s="133"/>
      <c r="U38" s="133"/>
      <c r="V38" s="133"/>
      <c r="W38" s="133"/>
      <c r="X38" s="133"/>
      <c r="Y38" s="133"/>
      <c r="Z38" s="133"/>
      <c r="AA38" s="352"/>
      <c r="AB38" s="352"/>
      <c r="AC38" s="352"/>
      <c r="AD38" s="352"/>
      <c r="AE38" s="354"/>
      <c r="AF38" s="354"/>
      <c r="AG38" s="354"/>
      <c r="AH38" s="355"/>
      <c r="AI38" s="355"/>
      <c r="AJ38" s="357"/>
      <c r="AK38" s="357"/>
      <c r="AL38" s="357"/>
      <c r="AM38" s="357"/>
      <c r="AN38" s="357"/>
      <c r="AO38" s="357"/>
      <c r="AP38" s="357"/>
      <c r="AQ38" s="357"/>
      <c r="AR38" s="357"/>
      <c r="AS38" s="357"/>
      <c r="AT38" s="357"/>
      <c r="AU38" s="357"/>
      <c r="AV38" s="358"/>
      <c r="AW38" s="24"/>
      <c r="AY38" s="191"/>
      <c r="AZ38" s="191"/>
      <c r="BA38" s="191"/>
      <c r="BB38" s="191"/>
      <c r="BC38" s="191"/>
      <c r="BD38" s="191"/>
      <c r="BE38" s="191"/>
      <c r="BF38" s="191"/>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191"/>
      <c r="CJ38" s="191"/>
      <c r="CK38" s="191"/>
      <c r="CL38" s="191"/>
      <c r="CM38" s="191"/>
      <c r="CN38" s="191"/>
      <c r="CO38" s="191"/>
      <c r="CP38" s="191"/>
      <c r="CQ38" s="191"/>
      <c r="CR38" s="191"/>
      <c r="CS38" s="191"/>
      <c r="CT38" s="191"/>
      <c r="CU38" s="191"/>
      <c r="CV38" s="191"/>
      <c r="CW38" s="191"/>
      <c r="CX38" s="191"/>
      <c r="CY38" s="191"/>
      <c r="CZ38" s="191"/>
      <c r="DA38" s="191"/>
      <c r="DB38" s="191"/>
      <c r="DC38" s="191"/>
      <c r="DD38" s="32"/>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32"/>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613"/>
      <c r="HQ38" s="617"/>
      <c r="HR38" s="617"/>
      <c r="HS38" s="617"/>
      <c r="HT38" s="617"/>
      <c r="HU38" s="617"/>
      <c r="HV38" s="617"/>
      <c r="HW38" s="617"/>
      <c r="HX38" s="617"/>
      <c r="HY38" s="617"/>
      <c r="HZ38" s="617"/>
      <c r="IA38" s="617"/>
      <c r="IB38" s="617"/>
      <c r="IC38" s="618"/>
    </row>
    <row r="39" spans="1:237" ht="12" customHeight="1" thickTop="1" thickBot="1" x14ac:dyDescent="0.2">
      <c r="A39" s="4"/>
      <c r="B39" s="259"/>
      <c r="C39" s="260"/>
      <c r="D39" s="271"/>
      <c r="E39" s="272"/>
      <c r="F39" s="272"/>
      <c r="G39" s="272"/>
      <c r="H39" s="272"/>
      <c r="I39" s="272"/>
      <c r="J39" s="657"/>
      <c r="K39" s="658"/>
      <c r="L39" s="658"/>
      <c r="M39" s="658"/>
      <c r="N39" s="658"/>
      <c r="O39" s="658"/>
      <c r="P39" s="658"/>
      <c r="Q39" s="658"/>
      <c r="R39" s="659"/>
      <c r="S39" s="359" t="s">
        <v>86</v>
      </c>
      <c r="T39" s="359"/>
      <c r="U39" s="359"/>
      <c r="V39" s="359"/>
      <c r="W39" s="359"/>
      <c r="X39" s="359"/>
      <c r="Y39" s="359"/>
      <c r="Z39" s="359"/>
      <c r="AA39" s="657"/>
      <c r="AB39" s="658"/>
      <c r="AC39" s="658"/>
      <c r="AD39" s="658"/>
      <c r="AE39" s="658"/>
      <c r="AF39" s="658"/>
      <c r="AG39" s="658"/>
      <c r="AH39" s="658"/>
      <c r="AI39" s="659"/>
      <c r="AJ39" s="359" t="s">
        <v>53</v>
      </c>
      <c r="AK39" s="359"/>
      <c r="AL39" s="359"/>
      <c r="AM39" s="359"/>
      <c r="AN39" s="359"/>
      <c r="AO39" s="359"/>
      <c r="AP39" s="359"/>
      <c r="AQ39" s="359"/>
      <c r="AR39" s="359"/>
      <c r="AS39" s="359"/>
      <c r="AT39" s="359"/>
      <c r="AU39" s="359"/>
      <c r="AV39" s="361"/>
      <c r="AW39" s="24"/>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3"/>
      <c r="CG39" s="193"/>
      <c r="CH39" s="193"/>
      <c r="CI39" s="193"/>
      <c r="CJ39" s="193"/>
      <c r="CK39" s="193"/>
      <c r="CL39" s="193"/>
      <c r="CM39" s="193"/>
      <c r="CN39" s="193"/>
      <c r="CO39" s="193"/>
      <c r="CP39" s="193"/>
      <c r="CQ39" s="193"/>
      <c r="CR39" s="193"/>
      <c r="CS39" s="193"/>
      <c r="CT39" s="193"/>
      <c r="CU39" s="193"/>
      <c r="CV39" s="193"/>
      <c r="CW39" s="193"/>
      <c r="CX39" s="193"/>
      <c r="CY39" s="193"/>
      <c r="CZ39" s="193"/>
      <c r="DA39" s="193"/>
      <c r="DB39" s="193"/>
      <c r="DC39" s="193"/>
      <c r="DD39" s="32"/>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32"/>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614"/>
      <c r="HQ39" s="619"/>
      <c r="HR39" s="619"/>
      <c r="HS39" s="619"/>
      <c r="HT39" s="619"/>
      <c r="HU39" s="619"/>
      <c r="HV39" s="619"/>
      <c r="HW39" s="619"/>
      <c r="HX39" s="619"/>
      <c r="HY39" s="619"/>
      <c r="HZ39" s="619"/>
      <c r="IA39" s="619"/>
      <c r="IB39" s="619"/>
      <c r="IC39" s="620"/>
    </row>
    <row r="40" spans="1:237" ht="15.6" customHeight="1" thickTop="1" thickBot="1" x14ac:dyDescent="0.2">
      <c r="A40" s="4"/>
      <c r="B40" s="259"/>
      <c r="C40" s="260"/>
      <c r="D40" s="271"/>
      <c r="E40" s="272"/>
      <c r="F40" s="272"/>
      <c r="G40" s="272"/>
      <c r="H40" s="272"/>
      <c r="I40" s="272"/>
      <c r="J40" s="657"/>
      <c r="K40" s="658"/>
      <c r="L40" s="658"/>
      <c r="M40" s="658"/>
      <c r="N40" s="658"/>
      <c r="O40" s="658"/>
      <c r="P40" s="658"/>
      <c r="Q40" s="658"/>
      <c r="R40" s="659"/>
      <c r="S40" s="360"/>
      <c r="T40" s="360"/>
      <c r="U40" s="360"/>
      <c r="V40" s="360"/>
      <c r="W40" s="360"/>
      <c r="X40" s="360"/>
      <c r="Y40" s="360"/>
      <c r="Z40" s="360"/>
      <c r="AA40" s="657"/>
      <c r="AB40" s="658"/>
      <c r="AC40" s="658"/>
      <c r="AD40" s="658"/>
      <c r="AE40" s="658"/>
      <c r="AF40" s="658"/>
      <c r="AG40" s="658"/>
      <c r="AH40" s="658"/>
      <c r="AI40" s="659"/>
      <c r="AJ40" s="360"/>
      <c r="AK40" s="360"/>
      <c r="AL40" s="360"/>
      <c r="AM40" s="360"/>
      <c r="AN40" s="360"/>
      <c r="AO40" s="360"/>
      <c r="AP40" s="360"/>
      <c r="AQ40" s="360"/>
      <c r="AR40" s="360"/>
      <c r="AS40" s="360"/>
      <c r="AT40" s="360"/>
      <c r="AU40" s="360"/>
      <c r="AV40" s="362"/>
      <c r="AW40" s="24"/>
      <c r="AY40" s="275" t="s">
        <v>59</v>
      </c>
      <c r="AZ40" s="276"/>
      <c r="BA40" s="363" t="s">
        <v>41</v>
      </c>
      <c r="BB40" s="364"/>
      <c r="BC40" s="364"/>
      <c r="BD40" s="364"/>
      <c r="BE40" s="364"/>
      <c r="BF40" s="364"/>
      <c r="BG40" s="364"/>
      <c r="BH40" s="364"/>
      <c r="BI40" s="364"/>
      <c r="BJ40" s="364"/>
      <c r="BK40" s="364"/>
      <c r="BL40" s="365"/>
      <c r="BM40" s="606" t="s">
        <v>73</v>
      </c>
      <c r="BN40" s="607"/>
      <c r="BO40" s="607"/>
      <c r="BP40" s="607"/>
      <c r="BQ40" s="608" t="str">
        <f>IF(J16="","",J16*1)</f>
        <v/>
      </c>
      <c r="BR40" s="608"/>
      <c r="BS40" s="608"/>
      <c r="BT40" s="608"/>
      <c r="BU40" s="608"/>
      <c r="BV40" s="46"/>
      <c r="BW40" s="56" t="s">
        <v>4</v>
      </c>
      <c r="BX40" s="609" t="str">
        <f>IF(O16="","",O16*1)</f>
        <v/>
      </c>
      <c r="BY40" s="609"/>
      <c r="BZ40" s="609"/>
      <c r="CA40" s="609"/>
      <c r="CB40" s="609"/>
      <c r="CC40" s="609"/>
      <c r="CD40" s="609"/>
      <c r="CE40" s="64" t="s">
        <v>75</v>
      </c>
      <c r="CF40" s="64"/>
      <c r="CG40" s="610"/>
      <c r="CH40" s="610"/>
      <c r="CI40" s="610"/>
      <c r="CJ40" s="610"/>
      <c r="CK40" s="610"/>
      <c r="CL40" s="610"/>
      <c r="CM40" s="610"/>
      <c r="CN40" s="610"/>
      <c r="CO40" s="610"/>
      <c r="CP40" s="610"/>
      <c r="CQ40" s="610"/>
      <c r="CR40" s="610"/>
      <c r="CS40" s="610"/>
      <c r="CT40" s="610"/>
      <c r="CU40" s="610"/>
      <c r="CV40" s="610"/>
      <c r="CW40" s="610"/>
      <c r="CX40" s="610"/>
      <c r="CY40" s="610"/>
      <c r="CZ40" s="610"/>
      <c r="DA40" s="610"/>
      <c r="DB40" s="610"/>
      <c r="DC40" s="610"/>
      <c r="DD40" s="610"/>
      <c r="DE40" s="610"/>
      <c r="DF40" s="610"/>
      <c r="DG40" s="611"/>
      <c r="DJ40" s="275" t="s">
        <v>59</v>
      </c>
      <c r="DK40" s="276"/>
      <c r="DL40" s="363" t="s">
        <v>41</v>
      </c>
      <c r="DM40" s="364"/>
      <c r="DN40" s="364"/>
      <c r="DO40" s="364"/>
      <c r="DP40" s="364"/>
      <c r="DQ40" s="364"/>
      <c r="DR40" s="364"/>
      <c r="DS40" s="364"/>
      <c r="DT40" s="364"/>
      <c r="DU40" s="364"/>
      <c r="DV40" s="364"/>
      <c r="DW40" s="365"/>
      <c r="DX40" s="606" t="s">
        <v>73</v>
      </c>
      <c r="DY40" s="607"/>
      <c r="DZ40" s="607"/>
      <c r="EA40" s="607"/>
      <c r="EB40" s="608" t="str">
        <f>IF(J16="","",J16*1)</f>
        <v/>
      </c>
      <c r="EC40" s="608"/>
      <c r="ED40" s="608"/>
      <c r="EE40" s="608"/>
      <c r="EF40" s="608"/>
      <c r="EG40" s="92"/>
      <c r="EH40" s="56" t="s">
        <v>4</v>
      </c>
      <c r="EI40" s="609" t="str">
        <f>IF(O16="","",O16*1)</f>
        <v/>
      </c>
      <c r="EJ40" s="609"/>
      <c r="EK40" s="609"/>
      <c r="EL40" s="609"/>
      <c r="EM40" s="609"/>
      <c r="EN40" s="609"/>
      <c r="EO40" s="609"/>
      <c r="EP40" s="93" t="s">
        <v>75</v>
      </c>
      <c r="EQ40" s="93"/>
      <c r="ER40" s="610"/>
      <c r="ES40" s="610"/>
      <c r="ET40" s="610"/>
      <c r="EU40" s="610"/>
      <c r="EV40" s="610"/>
      <c r="EW40" s="610"/>
      <c r="EX40" s="610"/>
      <c r="EY40" s="610"/>
      <c r="EZ40" s="610"/>
      <c r="FA40" s="610"/>
      <c r="FB40" s="610"/>
      <c r="FC40" s="610"/>
      <c r="FD40" s="610"/>
      <c r="FE40" s="610"/>
      <c r="FF40" s="610"/>
      <c r="FG40" s="610"/>
      <c r="FH40" s="610"/>
      <c r="FI40" s="610"/>
      <c r="FJ40" s="610"/>
      <c r="FK40" s="610"/>
      <c r="FL40" s="610"/>
      <c r="FM40" s="610"/>
      <c r="FN40" s="610"/>
      <c r="FO40" s="610"/>
      <c r="FP40" s="610"/>
      <c r="FQ40" s="610"/>
      <c r="FR40" s="611"/>
      <c r="FU40" s="275" t="s">
        <v>59</v>
      </c>
      <c r="FV40" s="276"/>
      <c r="FW40" s="363" t="s">
        <v>41</v>
      </c>
      <c r="FX40" s="364"/>
      <c r="FY40" s="364"/>
      <c r="FZ40" s="364"/>
      <c r="GA40" s="364"/>
      <c r="GB40" s="364"/>
      <c r="GC40" s="364"/>
      <c r="GD40" s="364"/>
      <c r="GE40" s="364"/>
      <c r="GF40" s="364"/>
      <c r="GG40" s="364"/>
      <c r="GH40" s="365"/>
      <c r="GI40" s="606" t="s">
        <v>73</v>
      </c>
      <c r="GJ40" s="607"/>
      <c r="GK40" s="607"/>
      <c r="GL40" s="607"/>
      <c r="GM40" s="608" t="str">
        <f>IF(J16="","",J16*1)</f>
        <v/>
      </c>
      <c r="GN40" s="608"/>
      <c r="GO40" s="608"/>
      <c r="GP40" s="608"/>
      <c r="GQ40" s="608"/>
      <c r="GR40" s="92"/>
      <c r="GS40" s="56" t="s">
        <v>4</v>
      </c>
      <c r="GT40" s="609" t="str">
        <f>IF(O16="","",O16*1)</f>
        <v/>
      </c>
      <c r="GU40" s="609"/>
      <c r="GV40" s="609"/>
      <c r="GW40" s="609"/>
      <c r="GX40" s="609"/>
      <c r="GY40" s="609"/>
      <c r="GZ40" s="609"/>
      <c r="HA40" s="93" t="s">
        <v>75</v>
      </c>
      <c r="HB40" s="93"/>
      <c r="HC40" s="610"/>
      <c r="HD40" s="610"/>
      <c r="HE40" s="610"/>
      <c r="HF40" s="610"/>
      <c r="HG40" s="610"/>
      <c r="HH40" s="610"/>
      <c r="HI40" s="610"/>
      <c r="HJ40" s="610"/>
      <c r="HK40" s="610"/>
      <c r="HL40" s="610"/>
      <c r="HM40" s="610"/>
      <c r="HN40" s="610"/>
      <c r="HO40" s="610"/>
      <c r="HP40" s="610"/>
      <c r="HQ40" s="610"/>
      <c r="HR40" s="610"/>
      <c r="HS40" s="610"/>
      <c r="HT40" s="610"/>
      <c r="HU40" s="610"/>
      <c r="HV40" s="610"/>
      <c r="HW40" s="610"/>
      <c r="HX40" s="610"/>
      <c r="HY40" s="610"/>
      <c r="HZ40" s="610"/>
      <c r="IA40" s="610"/>
      <c r="IB40" s="610"/>
      <c r="IC40" s="611"/>
    </row>
    <row r="41" spans="1:237" ht="12" customHeight="1" thickTop="1" thickBot="1" x14ac:dyDescent="0.2">
      <c r="A41" s="4"/>
      <c r="B41" s="259"/>
      <c r="C41" s="260"/>
      <c r="D41" s="271"/>
      <c r="E41" s="272"/>
      <c r="F41" s="272"/>
      <c r="G41" s="272"/>
      <c r="H41" s="272"/>
      <c r="I41" s="272"/>
      <c r="J41" s="657"/>
      <c r="K41" s="658"/>
      <c r="L41" s="658"/>
      <c r="M41" s="658"/>
      <c r="N41" s="658"/>
      <c r="O41" s="658"/>
      <c r="P41" s="658"/>
      <c r="Q41" s="658"/>
      <c r="R41" s="659"/>
      <c r="S41" s="131" t="s">
        <v>87</v>
      </c>
      <c r="T41" s="131"/>
      <c r="U41" s="131"/>
      <c r="V41" s="131"/>
      <c r="W41" s="131"/>
      <c r="X41" s="131"/>
      <c r="Y41" s="131"/>
      <c r="Z41" s="131"/>
      <c r="AA41" s="657"/>
      <c r="AB41" s="658"/>
      <c r="AC41" s="658"/>
      <c r="AD41" s="658"/>
      <c r="AE41" s="658"/>
      <c r="AF41" s="658"/>
      <c r="AG41" s="658"/>
      <c r="AH41" s="658"/>
      <c r="AI41" s="659"/>
      <c r="AJ41" s="131" t="s">
        <v>88</v>
      </c>
      <c r="AK41" s="131"/>
      <c r="AL41" s="131"/>
      <c r="AM41" s="131"/>
      <c r="AN41" s="131"/>
      <c r="AO41" s="131"/>
      <c r="AP41" s="131"/>
      <c r="AQ41" s="131"/>
      <c r="AR41" s="131"/>
      <c r="AS41" s="131"/>
      <c r="AT41" s="131"/>
      <c r="AU41" s="131"/>
      <c r="AV41" s="367"/>
      <c r="AW41" s="24"/>
      <c r="AY41" s="277"/>
      <c r="AZ41" s="278"/>
      <c r="BA41" s="221"/>
      <c r="BB41" s="222"/>
      <c r="BC41" s="222"/>
      <c r="BD41" s="222"/>
      <c r="BE41" s="222"/>
      <c r="BF41" s="222"/>
      <c r="BG41" s="222"/>
      <c r="BH41" s="222"/>
      <c r="BI41" s="222"/>
      <c r="BJ41" s="222"/>
      <c r="BK41" s="222"/>
      <c r="BL41" s="223"/>
      <c r="BM41" s="34"/>
      <c r="BN41" s="369" t="str">
        <f>IF(J18="","",J18)</f>
        <v/>
      </c>
      <c r="BO41" s="369"/>
      <c r="BP41" s="369"/>
      <c r="BQ41" s="369"/>
      <c r="BR41" s="369"/>
      <c r="BS41" s="369"/>
      <c r="BT41" s="369"/>
      <c r="BU41" s="369"/>
      <c r="BV41" s="369"/>
      <c r="BW41" s="369"/>
      <c r="BX41" s="369"/>
      <c r="BY41" s="369"/>
      <c r="BZ41" s="369"/>
      <c r="CA41" s="369"/>
      <c r="CB41" s="369"/>
      <c r="CC41" s="369"/>
      <c r="CD41" s="369"/>
      <c r="CE41" s="369"/>
      <c r="CF41" s="369"/>
      <c r="CG41" s="369"/>
      <c r="CH41" s="369"/>
      <c r="CI41" s="369"/>
      <c r="CJ41" s="369"/>
      <c r="CK41" s="369"/>
      <c r="CL41" s="369"/>
      <c r="CM41" s="369"/>
      <c r="CN41" s="369"/>
      <c r="CO41" s="369"/>
      <c r="CP41" s="369"/>
      <c r="CQ41" s="369"/>
      <c r="CR41" s="369"/>
      <c r="CS41" s="369"/>
      <c r="CT41" s="369"/>
      <c r="CU41" s="369"/>
      <c r="CV41" s="369"/>
      <c r="CW41" s="369"/>
      <c r="CX41" s="369"/>
      <c r="CY41" s="369"/>
      <c r="CZ41" s="369"/>
      <c r="DA41" s="369"/>
      <c r="DB41" s="369"/>
      <c r="DC41" s="369"/>
      <c r="DD41" s="369"/>
      <c r="DE41" s="369"/>
      <c r="DF41" s="47"/>
      <c r="DG41" s="75"/>
      <c r="DJ41" s="277"/>
      <c r="DK41" s="278"/>
      <c r="DL41" s="221"/>
      <c r="DM41" s="222"/>
      <c r="DN41" s="222"/>
      <c r="DO41" s="222"/>
      <c r="DP41" s="222"/>
      <c r="DQ41" s="222"/>
      <c r="DR41" s="222"/>
      <c r="DS41" s="222"/>
      <c r="DT41" s="222"/>
      <c r="DU41" s="222"/>
      <c r="DV41" s="222"/>
      <c r="DW41" s="223"/>
      <c r="DX41" s="97"/>
      <c r="DY41" s="369" t="str">
        <f>IF(J18="","",J18)</f>
        <v/>
      </c>
      <c r="DZ41" s="369"/>
      <c r="EA41" s="369"/>
      <c r="EB41" s="369"/>
      <c r="EC41" s="369"/>
      <c r="ED41" s="369"/>
      <c r="EE41" s="369"/>
      <c r="EF41" s="369"/>
      <c r="EG41" s="369"/>
      <c r="EH41" s="369"/>
      <c r="EI41" s="369"/>
      <c r="EJ41" s="369"/>
      <c r="EK41" s="369"/>
      <c r="EL41" s="369"/>
      <c r="EM41" s="369"/>
      <c r="EN41" s="369"/>
      <c r="EO41" s="369"/>
      <c r="EP41" s="369"/>
      <c r="EQ41" s="369"/>
      <c r="ER41" s="369"/>
      <c r="ES41" s="369"/>
      <c r="ET41" s="369"/>
      <c r="EU41" s="369"/>
      <c r="EV41" s="369"/>
      <c r="EW41" s="369"/>
      <c r="EX41" s="369"/>
      <c r="EY41" s="369"/>
      <c r="EZ41" s="369"/>
      <c r="FA41" s="369"/>
      <c r="FB41" s="369"/>
      <c r="FC41" s="369"/>
      <c r="FD41" s="369"/>
      <c r="FE41" s="369"/>
      <c r="FF41" s="369"/>
      <c r="FG41" s="369"/>
      <c r="FH41" s="369"/>
      <c r="FI41" s="369"/>
      <c r="FJ41" s="369"/>
      <c r="FK41" s="369"/>
      <c r="FL41" s="369"/>
      <c r="FM41" s="369"/>
      <c r="FN41" s="369"/>
      <c r="FO41" s="369"/>
      <c r="FP41" s="369"/>
      <c r="FQ41" s="94"/>
      <c r="FR41" s="75"/>
      <c r="FU41" s="277"/>
      <c r="FV41" s="278"/>
      <c r="FW41" s="221"/>
      <c r="FX41" s="222"/>
      <c r="FY41" s="222"/>
      <c r="FZ41" s="222"/>
      <c r="GA41" s="222"/>
      <c r="GB41" s="222"/>
      <c r="GC41" s="222"/>
      <c r="GD41" s="222"/>
      <c r="GE41" s="222"/>
      <c r="GF41" s="222"/>
      <c r="GG41" s="222"/>
      <c r="GH41" s="223"/>
      <c r="GI41" s="97"/>
      <c r="GJ41" s="369" t="str">
        <f>IF(J18="","",J18)</f>
        <v/>
      </c>
      <c r="GK41" s="369"/>
      <c r="GL41" s="369"/>
      <c r="GM41" s="369"/>
      <c r="GN41" s="369"/>
      <c r="GO41" s="369"/>
      <c r="GP41" s="369"/>
      <c r="GQ41" s="369"/>
      <c r="GR41" s="369"/>
      <c r="GS41" s="369"/>
      <c r="GT41" s="369"/>
      <c r="GU41" s="369"/>
      <c r="GV41" s="369"/>
      <c r="GW41" s="369"/>
      <c r="GX41" s="369"/>
      <c r="GY41" s="369"/>
      <c r="GZ41" s="369"/>
      <c r="HA41" s="369"/>
      <c r="HB41" s="369"/>
      <c r="HC41" s="369"/>
      <c r="HD41" s="369"/>
      <c r="HE41" s="369"/>
      <c r="HF41" s="369"/>
      <c r="HG41" s="369"/>
      <c r="HH41" s="369"/>
      <c r="HI41" s="369"/>
      <c r="HJ41" s="369"/>
      <c r="HK41" s="369"/>
      <c r="HL41" s="369"/>
      <c r="HM41" s="369"/>
      <c r="HN41" s="369"/>
      <c r="HO41" s="369"/>
      <c r="HP41" s="369"/>
      <c r="HQ41" s="369"/>
      <c r="HR41" s="369"/>
      <c r="HS41" s="369"/>
      <c r="HT41" s="369"/>
      <c r="HU41" s="369"/>
      <c r="HV41" s="369"/>
      <c r="HW41" s="369"/>
      <c r="HX41" s="369"/>
      <c r="HY41" s="369"/>
      <c r="HZ41" s="369"/>
      <c r="IA41" s="369"/>
      <c r="IB41" s="94"/>
      <c r="IC41" s="75"/>
    </row>
    <row r="42" spans="1:237" ht="15.6" customHeight="1" thickTop="1" thickBot="1" x14ac:dyDescent="0.2">
      <c r="A42" s="4"/>
      <c r="B42" s="259"/>
      <c r="C42" s="260"/>
      <c r="D42" s="273"/>
      <c r="E42" s="274"/>
      <c r="F42" s="274"/>
      <c r="G42" s="274"/>
      <c r="H42" s="274"/>
      <c r="I42" s="274"/>
      <c r="J42" s="657"/>
      <c r="K42" s="658"/>
      <c r="L42" s="658"/>
      <c r="M42" s="658"/>
      <c r="N42" s="658"/>
      <c r="O42" s="658"/>
      <c r="P42" s="658"/>
      <c r="Q42" s="658"/>
      <c r="R42" s="659"/>
      <c r="S42" s="133"/>
      <c r="T42" s="133"/>
      <c r="U42" s="133"/>
      <c r="V42" s="133"/>
      <c r="W42" s="133"/>
      <c r="X42" s="133"/>
      <c r="Y42" s="133"/>
      <c r="Z42" s="133"/>
      <c r="AA42" s="657"/>
      <c r="AB42" s="658"/>
      <c r="AC42" s="658"/>
      <c r="AD42" s="658"/>
      <c r="AE42" s="658"/>
      <c r="AF42" s="658"/>
      <c r="AG42" s="658"/>
      <c r="AH42" s="658"/>
      <c r="AI42" s="659"/>
      <c r="AJ42" s="133"/>
      <c r="AK42" s="133"/>
      <c r="AL42" s="133"/>
      <c r="AM42" s="133"/>
      <c r="AN42" s="133"/>
      <c r="AO42" s="133"/>
      <c r="AP42" s="133"/>
      <c r="AQ42" s="133"/>
      <c r="AR42" s="133"/>
      <c r="AS42" s="133"/>
      <c r="AT42" s="133"/>
      <c r="AU42" s="133"/>
      <c r="AV42" s="368"/>
      <c r="AW42" s="24"/>
      <c r="AY42" s="277"/>
      <c r="AZ42" s="278"/>
      <c r="BA42" s="221"/>
      <c r="BB42" s="222"/>
      <c r="BC42" s="222"/>
      <c r="BD42" s="222"/>
      <c r="BE42" s="222"/>
      <c r="BF42" s="222"/>
      <c r="BG42" s="222"/>
      <c r="BH42" s="222"/>
      <c r="BI42" s="222"/>
      <c r="BJ42" s="222"/>
      <c r="BK42" s="222"/>
      <c r="BL42" s="223"/>
      <c r="BM42" s="34"/>
      <c r="BN42" s="369"/>
      <c r="BO42" s="369"/>
      <c r="BP42" s="369"/>
      <c r="BQ42" s="369"/>
      <c r="BR42" s="369"/>
      <c r="BS42" s="369"/>
      <c r="BT42" s="369"/>
      <c r="BU42" s="369"/>
      <c r="BV42" s="369"/>
      <c r="BW42" s="369"/>
      <c r="BX42" s="369"/>
      <c r="BY42" s="369"/>
      <c r="BZ42" s="369"/>
      <c r="CA42" s="369"/>
      <c r="CB42" s="369"/>
      <c r="CC42" s="369"/>
      <c r="CD42" s="369"/>
      <c r="CE42" s="369"/>
      <c r="CF42" s="369"/>
      <c r="CG42" s="369"/>
      <c r="CH42" s="369"/>
      <c r="CI42" s="369"/>
      <c r="CJ42" s="369"/>
      <c r="CK42" s="369"/>
      <c r="CL42" s="369"/>
      <c r="CM42" s="369"/>
      <c r="CN42" s="369"/>
      <c r="CO42" s="369"/>
      <c r="CP42" s="369"/>
      <c r="CQ42" s="369"/>
      <c r="CR42" s="369"/>
      <c r="CS42" s="369"/>
      <c r="CT42" s="369"/>
      <c r="CU42" s="369"/>
      <c r="CV42" s="369"/>
      <c r="CW42" s="369"/>
      <c r="CX42" s="369"/>
      <c r="CY42" s="369"/>
      <c r="CZ42" s="369"/>
      <c r="DA42" s="369"/>
      <c r="DB42" s="369"/>
      <c r="DC42" s="369"/>
      <c r="DD42" s="369"/>
      <c r="DE42" s="369"/>
      <c r="DF42" s="47"/>
      <c r="DG42" s="75"/>
      <c r="DJ42" s="277"/>
      <c r="DK42" s="278"/>
      <c r="DL42" s="221"/>
      <c r="DM42" s="222"/>
      <c r="DN42" s="222"/>
      <c r="DO42" s="222"/>
      <c r="DP42" s="222"/>
      <c r="DQ42" s="222"/>
      <c r="DR42" s="222"/>
      <c r="DS42" s="222"/>
      <c r="DT42" s="222"/>
      <c r="DU42" s="222"/>
      <c r="DV42" s="222"/>
      <c r="DW42" s="223"/>
      <c r="DX42" s="97"/>
      <c r="DY42" s="369"/>
      <c r="DZ42" s="369"/>
      <c r="EA42" s="369"/>
      <c r="EB42" s="369"/>
      <c r="EC42" s="369"/>
      <c r="ED42" s="369"/>
      <c r="EE42" s="369"/>
      <c r="EF42" s="369"/>
      <c r="EG42" s="369"/>
      <c r="EH42" s="369"/>
      <c r="EI42" s="369"/>
      <c r="EJ42" s="369"/>
      <c r="EK42" s="369"/>
      <c r="EL42" s="369"/>
      <c r="EM42" s="369"/>
      <c r="EN42" s="369"/>
      <c r="EO42" s="369"/>
      <c r="EP42" s="369"/>
      <c r="EQ42" s="369"/>
      <c r="ER42" s="369"/>
      <c r="ES42" s="369"/>
      <c r="ET42" s="369"/>
      <c r="EU42" s="369"/>
      <c r="EV42" s="369"/>
      <c r="EW42" s="369"/>
      <c r="EX42" s="369"/>
      <c r="EY42" s="369"/>
      <c r="EZ42" s="369"/>
      <c r="FA42" s="369"/>
      <c r="FB42" s="369"/>
      <c r="FC42" s="369"/>
      <c r="FD42" s="369"/>
      <c r="FE42" s="369"/>
      <c r="FF42" s="369"/>
      <c r="FG42" s="369"/>
      <c r="FH42" s="369"/>
      <c r="FI42" s="369"/>
      <c r="FJ42" s="369"/>
      <c r="FK42" s="369"/>
      <c r="FL42" s="369"/>
      <c r="FM42" s="369"/>
      <c r="FN42" s="369"/>
      <c r="FO42" s="369"/>
      <c r="FP42" s="369"/>
      <c r="FQ42" s="94"/>
      <c r="FR42" s="75"/>
      <c r="FU42" s="277"/>
      <c r="FV42" s="278"/>
      <c r="FW42" s="221"/>
      <c r="FX42" s="222"/>
      <c r="FY42" s="222"/>
      <c r="FZ42" s="222"/>
      <c r="GA42" s="222"/>
      <c r="GB42" s="222"/>
      <c r="GC42" s="222"/>
      <c r="GD42" s="222"/>
      <c r="GE42" s="222"/>
      <c r="GF42" s="222"/>
      <c r="GG42" s="222"/>
      <c r="GH42" s="223"/>
      <c r="GI42" s="97"/>
      <c r="GJ42" s="369"/>
      <c r="GK42" s="369"/>
      <c r="GL42" s="369"/>
      <c r="GM42" s="369"/>
      <c r="GN42" s="369"/>
      <c r="GO42" s="369"/>
      <c r="GP42" s="369"/>
      <c r="GQ42" s="369"/>
      <c r="GR42" s="369"/>
      <c r="GS42" s="369"/>
      <c r="GT42" s="369"/>
      <c r="GU42" s="369"/>
      <c r="GV42" s="369"/>
      <c r="GW42" s="369"/>
      <c r="GX42" s="369"/>
      <c r="GY42" s="369"/>
      <c r="GZ42" s="369"/>
      <c r="HA42" s="369"/>
      <c r="HB42" s="369"/>
      <c r="HC42" s="369"/>
      <c r="HD42" s="369"/>
      <c r="HE42" s="369"/>
      <c r="HF42" s="369"/>
      <c r="HG42" s="369"/>
      <c r="HH42" s="369"/>
      <c r="HI42" s="369"/>
      <c r="HJ42" s="369"/>
      <c r="HK42" s="369"/>
      <c r="HL42" s="369"/>
      <c r="HM42" s="369"/>
      <c r="HN42" s="369"/>
      <c r="HO42" s="369"/>
      <c r="HP42" s="369"/>
      <c r="HQ42" s="369"/>
      <c r="HR42" s="369"/>
      <c r="HS42" s="369"/>
      <c r="HT42" s="369"/>
      <c r="HU42" s="369"/>
      <c r="HV42" s="369"/>
      <c r="HW42" s="369"/>
      <c r="HX42" s="369"/>
      <c r="HY42" s="369"/>
      <c r="HZ42" s="369"/>
      <c r="IA42" s="369"/>
      <c r="IB42" s="94"/>
      <c r="IC42" s="75"/>
    </row>
    <row r="43" spans="1:237" ht="12" customHeight="1" thickTop="1" x14ac:dyDescent="0.15">
      <c r="A43" s="4"/>
      <c r="B43" s="259"/>
      <c r="C43" s="260"/>
      <c r="D43" s="370" t="s">
        <v>31</v>
      </c>
      <c r="E43" s="371"/>
      <c r="F43" s="371"/>
      <c r="G43" s="371"/>
      <c r="H43" s="371"/>
      <c r="I43" s="371"/>
      <c r="J43" s="372"/>
      <c r="K43" s="372"/>
      <c r="L43" s="372"/>
      <c r="M43" s="372"/>
      <c r="N43" s="372"/>
      <c r="O43" s="372"/>
      <c r="P43" s="372"/>
      <c r="Q43" s="372"/>
      <c r="R43" s="373"/>
      <c r="S43" s="380"/>
      <c r="T43" s="381"/>
      <c r="U43" s="381"/>
      <c r="V43" s="381"/>
      <c r="W43" s="381"/>
      <c r="X43" s="381"/>
      <c r="Y43" s="381"/>
      <c r="Z43" s="381"/>
      <c r="AA43" s="384" t="s">
        <v>124</v>
      </c>
      <c r="AB43" s="384"/>
      <c r="AC43" s="384"/>
      <c r="AD43" s="384"/>
      <c r="AE43" s="385"/>
      <c r="AF43" s="385"/>
      <c r="AG43" s="385"/>
      <c r="AH43" s="385"/>
      <c r="AI43" s="385"/>
      <c r="AJ43" s="335" t="s">
        <v>125</v>
      </c>
      <c r="AK43" s="335"/>
      <c r="AL43" s="335"/>
      <c r="AM43" s="335"/>
      <c r="AN43" s="338"/>
      <c r="AO43" s="387"/>
      <c r="AP43" s="387"/>
      <c r="AQ43" s="390" t="s">
        <v>18</v>
      </c>
      <c r="AR43" s="390"/>
      <c r="AS43" s="390"/>
      <c r="AT43" s="390"/>
      <c r="AU43" s="390"/>
      <c r="AV43" s="391"/>
      <c r="AW43" s="19"/>
      <c r="AY43" s="277"/>
      <c r="AZ43" s="278"/>
      <c r="BA43" s="221"/>
      <c r="BB43" s="366"/>
      <c r="BC43" s="366"/>
      <c r="BD43" s="366"/>
      <c r="BE43" s="366"/>
      <c r="BF43" s="366"/>
      <c r="BG43" s="366"/>
      <c r="BH43" s="366"/>
      <c r="BI43" s="366"/>
      <c r="BJ43" s="366"/>
      <c r="BK43" s="366"/>
      <c r="BL43" s="223"/>
      <c r="BM43" s="34"/>
      <c r="BN43" s="305"/>
      <c r="BO43" s="305"/>
      <c r="BP43" s="305"/>
      <c r="BQ43" s="305"/>
      <c r="BR43" s="305"/>
      <c r="BS43" s="305"/>
      <c r="BT43" s="305"/>
      <c r="BU43" s="305"/>
      <c r="BV43" s="305"/>
      <c r="BW43" s="305"/>
      <c r="BX43" s="305"/>
      <c r="BY43" s="305"/>
      <c r="BZ43" s="305"/>
      <c r="CA43" s="305"/>
      <c r="CB43" s="305"/>
      <c r="CC43" s="305"/>
      <c r="CD43" s="305"/>
      <c r="CE43" s="305"/>
      <c r="CF43" s="305"/>
      <c r="CG43" s="305"/>
      <c r="CH43" s="305"/>
      <c r="CI43" s="305"/>
      <c r="CJ43" s="305"/>
      <c r="CK43" s="305"/>
      <c r="CL43" s="305"/>
      <c r="CM43" s="305"/>
      <c r="CN43" s="305"/>
      <c r="CO43" s="305" t="s">
        <v>44</v>
      </c>
      <c r="CP43" s="305"/>
      <c r="CQ43" s="305"/>
      <c r="CR43" s="305"/>
      <c r="CS43" s="305"/>
      <c r="CT43" s="305"/>
      <c r="CU43" s="306" t="str">
        <f>IF(J30="","",J30)</f>
        <v/>
      </c>
      <c r="CV43" s="306"/>
      <c r="CW43" s="306"/>
      <c r="CX43" s="306"/>
      <c r="CY43" s="306"/>
      <c r="CZ43" s="306"/>
      <c r="DA43" s="306"/>
      <c r="DB43" s="306"/>
      <c r="DC43" s="306"/>
      <c r="DD43" s="305" t="s">
        <v>75</v>
      </c>
      <c r="DE43" s="305"/>
      <c r="DF43" s="74"/>
      <c r="DG43" s="75"/>
      <c r="DJ43" s="277"/>
      <c r="DK43" s="278"/>
      <c r="DL43" s="221"/>
      <c r="DM43" s="366"/>
      <c r="DN43" s="366"/>
      <c r="DO43" s="366"/>
      <c r="DP43" s="366"/>
      <c r="DQ43" s="366"/>
      <c r="DR43" s="366"/>
      <c r="DS43" s="366"/>
      <c r="DT43" s="366"/>
      <c r="DU43" s="366"/>
      <c r="DV43" s="366"/>
      <c r="DW43" s="223"/>
      <c r="DX43" s="97"/>
      <c r="DY43" s="305"/>
      <c r="DZ43" s="305"/>
      <c r="EA43" s="305"/>
      <c r="EB43" s="305"/>
      <c r="EC43" s="305"/>
      <c r="ED43" s="305"/>
      <c r="EE43" s="305"/>
      <c r="EF43" s="305"/>
      <c r="EG43" s="305"/>
      <c r="EH43" s="305"/>
      <c r="EI43" s="305"/>
      <c r="EJ43" s="305"/>
      <c r="EK43" s="305"/>
      <c r="EL43" s="305"/>
      <c r="EM43" s="305"/>
      <c r="EN43" s="305"/>
      <c r="EO43" s="305"/>
      <c r="EP43" s="305"/>
      <c r="EQ43" s="305"/>
      <c r="ER43" s="305"/>
      <c r="ES43" s="305"/>
      <c r="ET43" s="305"/>
      <c r="EU43" s="305"/>
      <c r="EV43" s="305"/>
      <c r="EW43" s="305"/>
      <c r="EX43" s="305"/>
      <c r="EY43" s="305"/>
      <c r="EZ43" s="305" t="s">
        <v>44</v>
      </c>
      <c r="FA43" s="305"/>
      <c r="FB43" s="305"/>
      <c r="FC43" s="305"/>
      <c r="FD43" s="305"/>
      <c r="FE43" s="305"/>
      <c r="FF43" s="306" t="str">
        <f>IF(J30="","",J30)</f>
        <v/>
      </c>
      <c r="FG43" s="306"/>
      <c r="FH43" s="306"/>
      <c r="FI43" s="306"/>
      <c r="FJ43" s="306"/>
      <c r="FK43" s="306"/>
      <c r="FL43" s="306"/>
      <c r="FM43" s="306"/>
      <c r="FN43" s="306"/>
      <c r="FO43" s="305" t="s">
        <v>75</v>
      </c>
      <c r="FP43" s="305"/>
      <c r="FQ43" s="74"/>
      <c r="FR43" s="75"/>
      <c r="FU43" s="277"/>
      <c r="FV43" s="278"/>
      <c r="FW43" s="221"/>
      <c r="FX43" s="366"/>
      <c r="FY43" s="366"/>
      <c r="FZ43" s="366"/>
      <c r="GA43" s="366"/>
      <c r="GB43" s="366"/>
      <c r="GC43" s="366"/>
      <c r="GD43" s="366"/>
      <c r="GE43" s="366"/>
      <c r="GF43" s="366"/>
      <c r="GG43" s="366"/>
      <c r="GH43" s="223"/>
      <c r="GI43" s="97"/>
      <c r="GJ43" s="305"/>
      <c r="GK43" s="305"/>
      <c r="GL43" s="305"/>
      <c r="GM43" s="305"/>
      <c r="GN43" s="305"/>
      <c r="GO43" s="305"/>
      <c r="GP43" s="305"/>
      <c r="GQ43" s="305"/>
      <c r="GR43" s="305"/>
      <c r="GS43" s="305"/>
      <c r="GT43" s="305"/>
      <c r="GU43" s="305"/>
      <c r="GV43" s="305"/>
      <c r="GW43" s="305"/>
      <c r="GX43" s="305"/>
      <c r="GY43" s="305"/>
      <c r="GZ43" s="305"/>
      <c r="HA43" s="305"/>
      <c r="HB43" s="305"/>
      <c r="HC43" s="305"/>
      <c r="HD43" s="305"/>
      <c r="HE43" s="305"/>
      <c r="HF43" s="305"/>
      <c r="HG43" s="305"/>
      <c r="HH43" s="305"/>
      <c r="HI43" s="305"/>
      <c r="HJ43" s="305"/>
      <c r="HK43" s="305" t="s">
        <v>44</v>
      </c>
      <c r="HL43" s="305"/>
      <c r="HM43" s="305"/>
      <c r="HN43" s="305"/>
      <c r="HO43" s="305"/>
      <c r="HP43" s="305"/>
      <c r="HQ43" s="306" t="str">
        <f>IF(J30="","",J30)</f>
        <v/>
      </c>
      <c r="HR43" s="306"/>
      <c r="HS43" s="306"/>
      <c r="HT43" s="306"/>
      <c r="HU43" s="306"/>
      <c r="HV43" s="306"/>
      <c r="HW43" s="306"/>
      <c r="HX43" s="306"/>
      <c r="HY43" s="306"/>
      <c r="HZ43" s="305" t="s">
        <v>75</v>
      </c>
      <c r="IA43" s="305"/>
      <c r="IB43" s="74"/>
      <c r="IC43" s="75"/>
    </row>
    <row r="44" spans="1:237" ht="18" customHeight="1" x14ac:dyDescent="0.15">
      <c r="A44" s="4"/>
      <c r="B44" s="259"/>
      <c r="C44" s="260"/>
      <c r="D44" s="374"/>
      <c r="E44" s="372"/>
      <c r="F44" s="372"/>
      <c r="G44" s="372"/>
      <c r="H44" s="372"/>
      <c r="I44" s="372"/>
      <c r="J44" s="372"/>
      <c r="K44" s="372"/>
      <c r="L44" s="372"/>
      <c r="M44" s="372"/>
      <c r="N44" s="372"/>
      <c r="O44" s="372"/>
      <c r="P44" s="372"/>
      <c r="Q44" s="372"/>
      <c r="R44" s="373"/>
      <c r="S44" s="382"/>
      <c r="T44" s="383"/>
      <c r="U44" s="383"/>
      <c r="V44" s="383"/>
      <c r="W44" s="383"/>
      <c r="X44" s="383"/>
      <c r="Y44" s="383"/>
      <c r="Z44" s="383"/>
      <c r="AA44" s="336"/>
      <c r="AB44" s="336"/>
      <c r="AC44" s="336"/>
      <c r="AD44" s="336"/>
      <c r="AE44" s="386"/>
      <c r="AF44" s="386"/>
      <c r="AG44" s="386"/>
      <c r="AH44" s="386"/>
      <c r="AI44" s="386"/>
      <c r="AJ44" s="336"/>
      <c r="AK44" s="336"/>
      <c r="AL44" s="336"/>
      <c r="AM44" s="336"/>
      <c r="AN44" s="339"/>
      <c r="AO44" s="388"/>
      <c r="AP44" s="388"/>
      <c r="AQ44" s="392"/>
      <c r="AR44" s="392"/>
      <c r="AS44" s="392"/>
      <c r="AT44" s="392"/>
      <c r="AU44" s="392"/>
      <c r="AV44" s="393"/>
      <c r="AW44" s="24"/>
      <c r="AY44" s="277"/>
      <c r="AZ44" s="278"/>
      <c r="BA44" s="396" t="s">
        <v>68</v>
      </c>
      <c r="BB44" s="397"/>
      <c r="BC44" s="397"/>
      <c r="BD44" s="219"/>
      <c r="BE44" s="219"/>
      <c r="BF44" s="219"/>
      <c r="BG44" s="219"/>
      <c r="BH44" s="219"/>
      <c r="BI44" s="219"/>
      <c r="BJ44" s="219"/>
      <c r="BK44" s="219"/>
      <c r="BL44" s="220"/>
      <c r="BM44" s="40"/>
      <c r="BN44" s="378" t="str">
        <f>IF(J22="","",J22)</f>
        <v/>
      </c>
      <c r="BO44" s="378"/>
      <c r="BP44" s="378"/>
      <c r="BQ44" s="378"/>
      <c r="BR44" s="378"/>
      <c r="BS44" s="378"/>
      <c r="BT44" s="378"/>
      <c r="BU44" s="378"/>
      <c r="BV44" s="378"/>
      <c r="BW44" s="378"/>
      <c r="BX44" s="378"/>
      <c r="BY44" s="378"/>
      <c r="BZ44" s="378"/>
      <c r="CA44" s="378"/>
      <c r="CB44" s="378"/>
      <c r="CC44" s="378"/>
      <c r="CD44" s="378"/>
      <c r="CE44" s="378"/>
      <c r="CF44" s="378"/>
      <c r="CG44" s="378"/>
      <c r="CH44" s="378"/>
      <c r="CI44" s="378"/>
      <c r="CJ44" s="378"/>
      <c r="CK44" s="378"/>
      <c r="CL44" s="378"/>
      <c r="CM44" s="378"/>
      <c r="CN44" s="378"/>
      <c r="CO44" s="378"/>
      <c r="CP44" s="378"/>
      <c r="CQ44" s="378"/>
      <c r="CR44" s="378"/>
      <c r="CS44" s="378"/>
      <c r="CT44" s="378"/>
      <c r="CU44" s="378"/>
      <c r="CV44" s="378"/>
      <c r="CW44" s="378"/>
      <c r="CX44" s="378"/>
      <c r="CY44" s="378"/>
      <c r="CZ44" s="378"/>
      <c r="DA44" s="378"/>
      <c r="DB44" s="378"/>
      <c r="DC44" s="378"/>
      <c r="DD44" s="378"/>
      <c r="DE44" s="378"/>
      <c r="DF44" s="378"/>
      <c r="DG44" s="379"/>
      <c r="DJ44" s="277"/>
      <c r="DK44" s="278"/>
      <c r="DL44" s="396" t="s">
        <v>68</v>
      </c>
      <c r="DM44" s="397"/>
      <c r="DN44" s="397"/>
      <c r="DO44" s="219"/>
      <c r="DP44" s="219"/>
      <c r="DQ44" s="219"/>
      <c r="DR44" s="219"/>
      <c r="DS44" s="219"/>
      <c r="DT44" s="219"/>
      <c r="DU44" s="219"/>
      <c r="DV44" s="219"/>
      <c r="DW44" s="220"/>
      <c r="DX44" s="95"/>
      <c r="DY44" s="378" t="str">
        <f>IF(J22="","",J22)</f>
        <v/>
      </c>
      <c r="DZ44" s="378"/>
      <c r="EA44" s="378"/>
      <c r="EB44" s="378"/>
      <c r="EC44" s="378"/>
      <c r="ED44" s="378"/>
      <c r="EE44" s="378"/>
      <c r="EF44" s="378"/>
      <c r="EG44" s="378"/>
      <c r="EH44" s="378"/>
      <c r="EI44" s="378"/>
      <c r="EJ44" s="378"/>
      <c r="EK44" s="378"/>
      <c r="EL44" s="378"/>
      <c r="EM44" s="378"/>
      <c r="EN44" s="378"/>
      <c r="EO44" s="378"/>
      <c r="EP44" s="378"/>
      <c r="EQ44" s="378"/>
      <c r="ER44" s="378"/>
      <c r="ES44" s="378"/>
      <c r="ET44" s="378"/>
      <c r="EU44" s="378"/>
      <c r="EV44" s="378"/>
      <c r="EW44" s="378"/>
      <c r="EX44" s="378"/>
      <c r="EY44" s="378"/>
      <c r="EZ44" s="378"/>
      <c r="FA44" s="378"/>
      <c r="FB44" s="378"/>
      <c r="FC44" s="378"/>
      <c r="FD44" s="378"/>
      <c r="FE44" s="378"/>
      <c r="FF44" s="378"/>
      <c r="FG44" s="378"/>
      <c r="FH44" s="378"/>
      <c r="FI44" s="378"/>
      <c r="FJ44" s="378"/>
      <c r="FK44" s="378"/>
      <c r="FL44" s="378"/>
      <c r="FM44" s="378"/>
      <c r="FN44" s="378"/>
      <c r="FO44" s="378"/>
      <c r="FP44" s="378"/>
      <c r="FQ44" s="378"/>
      <c r="FR44" s="379"/>
      <c r="FU44" s="277"/>
      <c r="FV44" s="278"/>
      <c r="FW44" s="396" t="s">
        <v>68</v>
      </c>
      <c r="FX44" s="397"/>
      <c r="FY44" s="397"/>
      <c r="FZ44" s="219"/>
      <c r="GA44" s="219"/>
      <c r="GB44" s="219"/>
      <c r="GC44" s="219"/>
      <c r="GD44" s="219"/>
      <c r="GE44" s="219"/>
      <c r="GF44" s="219"/>
      <c r="GG44" s="219"/>
      <c r="GH44" s="220"/>
      <c r="GI44" s="95"/>
      <c r="GJ44" s="378" t="str">
        <f>IF(J22="","",J22)</f>
        <v/>
      </c>
      <c r="GK44" s="378"/>
      <c r="GL44" s="378"/>
      <c r="GM44" s="378"/>
      <c r="GN44" s="378"/>
      <c r="GO44" s="378"/>
      <c r="GP44" s="378"/>
      <c r="GQ44" s="378"/>
      <c r="GR44" s="378"/>
      <c r="GS44" s="378"/>
      <c r="GT44" s="378"/>
      <c r="GU44" s="378"/>
      <c r="GV44" s="378"/>
      <c r="GW44" s="378"/>
      <c r="GX44" s="378"/>
      <c r="GY44" s="378"/>
      <c r="GZ44" s="378"/>
      <c r="HA44" s="378"/>
      <c r="HB44" s="378"/>
      <c r="HC44" s="378"/>
      <c r="HD44" s="378"/>
      <c r="HE44" s="378"/>
      <c r="HF44" s="378"/>
      <c r="HG44" s="378"/>
      <c r="HH44" s="378"/>
      <c r="HI44" s="378"/>
      <c r="HJ44" s="378"/>
      <c r="HK44" s="378"/>
      <c r="HL44" s="378"/>
      <c r="HM44" s="378"/>
      <c r="HN44" s="378"/>
      <c r="HO44" s="378"/>
      <c r="HP44" s="378"/>
      <c r="HQ44" s="378"/>
      <c r="HR44" s="378"/>
      <c r="HS44" s="378"/>
      <c r="HT44" s="378"/>
      <c r="HU44" s="378"/>
      <c r="HV44" s="378"/>
      <c r="HW44" s="378"/>
      <c r="HX44" s="378"/>
      <c r="HY44" s="378"/>
      <c r="HZ44" s="378"/>
      <c r="IA44" s="378"/>
      <c r="IB44" s="378"/>
      <c r="IC44" s="379"/>
    </row>
    <row r="45" spans="1:237" ht="18.600000000000001" customHeight="1" x14ac:dyDescent="0.15">
      <c r="A45" s="4"/>
      <c r="B45" s="259"/>
      <c r="C45" s="260"/>
      <c r="D45" s="374"/>
      <c r="E45" s="372"/>
      <c r="F45" s="372"/>
      <c r="G45" s="372"/>
      <c r="H45" s="372"/>
      <c r="I45" s="372"/>
      <c r="J45" s="372"/>
      <c r="K45" s="372"/>
      <c r="L45" s="372"/>
      <c r="M45" s="372"/>
      <c r="N45" s="372"/>
      <c r="O45" s="372"/>
      <c r="P45" s="372"/>
      <c r="Q45" s="372"/>
      <c r="R45" s="373"/>
      <c r="S45" s="331"/>
      <c r="T45" s="332"/>
      <c r="U45" s="332"/>
      <c r="V45" s="332"/>
      <c r="W45" s="332"/>
      <c r="X45" s="332"/>
      <c r="Y45" s="332"/>
      <c r="Z45" s="332"/>
      <c r="AA45" s="335" t="s">
        <v>123</v>
      </c>
      <c r="AB45" s="335"/>
      <c r="AC45" s="335"/>
      <c r="AD45" s="335"/>
      <c r="AE45" s="337"/>
      <c r="AF45" s="337"/>
      <c r="AG45" s="337"/>
      <c r="AH45" s="337"/>
      <c r="AI45" s="337"/>
      <c r="AJ45" s="335" t="s">
        <v>122</v>
      </c>
      <c r="AK45" s="335"/>
      <c r="AL45" s="335"/>
      <c r="AM45" s="335"/>
      <c r="AN45" s="338"/>
      <c r="AO45" s="388"/>
      <c r="AP45" s="388"/>
      <c r="AQ45" s="392"/>
      <c r="AR45" s="392"/>
      <c r="AS45" s="392"/>
      <c r="AT45" s="392"/>
      <c r="AU45" s="392"/>
      <c r="AV45" s="393"/>
      <c r="AW45" s="5"/>
      <c r="AX45" s="29"/>
      <c r="AY45" s="277"/>
      <c r="AZ45" s="278"/>
      <c r="BA45" s="221"/>
      <c r="BB45" s="222"/>
      <c r="BC45" s="222"/>
      <c r="BD45" s="222"/>
      <c r="BE45" s="222"/>
      <c r="BF45" s="222"/>
      <c r="BG45" s="222"/>
      <c r="BH45" s="222"/>
      <c r="BI45" s="222"/>
      <c r="BJ45" s="222"/>
      <c r="BK45" s="222"/>
      <c r="BL45" s="223"/>
      <c r="BM45" s="34"/>
      <c r="BN45" s="340" t="str">
        <f>IF(J25="","",J25)</f>
        <v/>
      </c>
      <c r="BO45" s="340"/>
      <c r="BP45" s="340"/>
      <c r="BQ45" s="340"/>
      <c r="BR45" s="340"/>
      <c r="BS45" s="340"/>
      <c r="BT45" s="340"/>
      <c r="BU45" s="340"/>
      <c r="BV45" s="340"/>
      <c r="BW45" s="340"/>
      <c r="BX45" s="340"/>
      <c r="BY45" s="340"/>
      <c r="BZ45" s="340"/>
      <c r="CA45" s="340"/>
      <c r="CB45" s="340"/>
      <c r="CC45" s="340"/>
      <c r="CD45" s="340"/>
      <c r="CE45" s="340"/>
      <c r="CF45" s="340"/>
      <c r="CG45" s="340"/>
      <c r="CH45" s="340"/>
      <c r="CI45" s="340"/>
      <c r="CJ45" s="340"/>
      <c r="CK45" s="340"/>
      <c r="CL45" s="340"/>
      <c r="CM45" s="340"/>
      <c r="CN45" s="340"/>
      <c r="CO45" s="340"/>
      <c r="CP45" s="340"/>
      <c r="CQ45" s="340"/>
      <c r="CR45" s="340"/>
      <c r="CS45" s="340"/>
      <c r="CT45" s="340"/>
      <c r="CU45" s="340"/>
      <c r="CV45" s="340"/>
      <c r="CW45" s="340"/>
      <c r="CX45" s="340"/>
      <c r="CY45" s="340"/>
      <c r="CZ45" s="340"/>
      <c r="DA45" s="340"/>
      <c r="DB45" s="340"/>
      <c r="DC45" s="340"/>
      <c r="DD45" s="340"/>
      <c r="DE45" s="340"/>
      <c r="DF45" s="340"/>
      <c r="DG45" s="341"/>
      <c r="DJ45" s="277"/>
      <c r="DK45" s="278"/>
      <c r="DL45" s="221"/>
      <c r="DM45" s="222"/>
      <c r="DN45" s="222"/>
      <c r="DO45" s="222"/>
      <c r="DP45" s="222"/>
      <c r="DQ45" s="222"/>
      <c r="DR45" s="222"/>
      <c r="DS45" s="222"/>
      <c r="DT45" s="222"/>
      <c r="DU45" s="222"/>
      <c r="DV45" s="222"/>
      <c r="DW45" s="223"/>
      <c r="DX45" s="97"/>
      <c r="DY45" s="340" t="str">
        <f>IF(J25="","",J25)</f>
        <v/>
      </c>
      <c r="DZ45" s="340"/>
      <c r="EA45" s="340"/>
      <c r="EB45" s="340"/>
      <c r="EC45" s="340"/>
      <c r="ED45" s="340"/>
      <c r="EE45" s="340"/>
      <c r="EF45" s="340"/>
      <c r="EG45" s="340"/>
      <c r="EH45" s="340"/>
      <c r="EI45" s="340"/>
      <c r="EJ45" s="340"/>
      <c r="EK45" s="340"/>
      <c r="EL45" s="340"/>
      <c r="EM45" s="340"/>
      <c r="EN45" s="340"/>
      <c r="EO45" s="340"/>
      <c r="EP45" s="340"/>
      <c r="EQ45" s="340"/>
      <c r="ER45" s="340"/>
      <c r="ES45" s="340"/>
      <c r="ET45" s="340"/>
      <c r="EU45" s="340"/>
      <c r="EV45" s="340"/>
      <c r="EW45" s="340"/>
      <c r="EX45" s="340"/>
      <c r="EY45" s="340"/>
      <c r="EZ45" s="340"/>
      <c r="FA45" s="340"/>
      <c r="FB45" s="340"/>
      <c r="FC45" s="340"/>
      <c r="FD45" s="340"/>
      <c r="FE45" s="340"/>
      <c r="FF45" s="340"/>
      <c r="FG45" s="340"/>
      <c r="FH45" s="340"/>
      <c r="FI45" s="340"/>
      <c r="FJ45" s="340"/>
      <c r="FK45" s="340"/>
      <c r="FL45" s="340"/>
      <c r="FM45" s="340"/>
      <c r="FN45" s="340"/>
      <c r="FO45" s="340"/>
      <c r="FP45" s="340"/>
      <c r="FQ45" s="340"/>
      <c r="FR45" s="341"/>
      <c r="FU45" s="277"/>
      <c r="FV45" s="278"/>
      <c r="FW45" s="221"/>
      <c r="FX45" s="222"/>
      <c r="FY45" s="222"/>
      <c r="FZ45" s="222"/>
      <c r="GA45" s="222"/>
      <c r="GB45" s="222"/>
      <c r="GC45" s="222"/>
      <c r="GD45" s="222"/>
      <c r="GE45" s="222"/>
      <c r="GF45" s="222"/>
      <c r="GG45" s="222"/>
      <c r="GH45" s="223"/>
      <c r="GI45" s="97"/>
      <c r="GJ45" s="340" t="str">
        <f>IF(J25="","",J25)</f>
        <v/>
      </c>
      <c r="GK45" s="340"/>
      <c r="GL45" s="340"/>
      <c r="GM45" s="340"/>
      <c r="GN45" s="340"/>
      <c r="GO45" s="340"/>
      <c r="GP45" s="340"/>
      <c r="GQ45" s="340"/>
      <c r="GR45" s="340"/>
      <c r="GS45" s="340"/>
      <c r="GT45" s="340"/>
      <c r="GU45" s="340"/>
      <c r="GV45" s="340"/>
      <c r="GW45" s="340"/>
      <c r="GX45" s="340"/>
      <c r="GY45" s="340"/>
      <c r="GZ45" s="340"/>
      <c r="HA45" s="340"/>
      <c r="HB45" s="340"/>
      <c r="HC45" s="340"/>
      <c r="HD45" s="340"/>
      <c r="HE45" s="340"/>
      <c r="HF45" s="340"/>
      <c r="HG45" s="340"/>
      <c r="HH45" s="340"/>
      <c r="HI45" s="340"/>
      <c r="HJ45" s="340"/>
      <c r="HK45" s="340"/>
      <c r="HL45" s="340"/>
      <c r="HM45" s="340"/>
      <c r="HN45" s="340"/>
      <c r="HO45" s="340"/>
      <c r="HP45" s="340"/>
      <c r="HQ45" s="340"/>
      <c r="HR45" s="340"/>
      <c r="HS45" s="340"/>
      <c r="HT45" s="340"/>
      <c r="HU45" s="340"/>
      <c r="HV45" s="340"/>
      <c r="HW45" s="340"/>
      <c r="HX45" s="340"/>
      <c r="HY45" s="340"/>
      <c r="HZ45" s="340"/>
      <c r="IA45" s="340"/>
      <c r="IB45" s="340"/>
      <c r="IC45" s="341"/>
    </row>
    <row r="46" spans="1:237" ht="7.15" customHeight="1" x14ac:dyDescent="0.15">
      <c r="A46" s="4"/>
      <c r="B46" s="261"/>
      <c r="C46" s="262"/>
      <c r="D46" s="375"/>
      <c r="E46" s="376"/>
      <c r="F46" s="376"/>
      <c r="G46" s="376"/>
      <c r="H46" s="376"/>
      <c r="I46" s="376"/>
      <c r="J46" s="376"/>
      <c r="K46" s="376"/>
      <c r="L46" s="376"/>
      <c r="M46" s="376"/>
      <c r="N46" s="376"/>
      <c r="O46" s="376"/>
      <c r="P46" s="376"/>
      <c r="Q46" s="376"/>
      <c r="R46" s="377"/>
      <c r="S46" s="333"/>
      <c r="T46" s="334"/>
      <c r="U46" s="334"/>
      <c r="V46" s="334"/>
      <c r="W46" s="334"/>
      <c r="X46" s="334"/>
      <c r="Y46" s="334"/>
      <c r="Z46" s="334"/>
      <c r="AA46" s="336"/>
      <c r="AB46" s="336"/>
      <c r="AC46" s="336"/>
      <c r="AD46" s="336"/>
      <c r="AE46" s="337"/>
      <c r="AF46" s="337"/>
      <c r="AG46" s="337"/>
      <c r="AH46" s="337"/>
      <c r="AI46" s="337"/>
      <c r="AJ46" s="336"/>
      <c r="AK46" s="336"/>
      <c r="AL46" s="336"/>
      <c r="AM46" s="336"/>
      <c r="AN46" s="339"/>
      <c r="AO46" s="389"/>
      <c r="AP46" s="389"/>
      <c r="AQ46" s="394"/>
      <c r="AR46" s="394"/>
      <c r="AS46" s="394"/>
      <c r="AT46" s="394"/>
      <c r="AU46" s="394"/>
      <c r="AV46" s="395"/>
      <c r="AW46" s="5"/>
      <c r="AX46" s="29"/>
      <c r="AY46" s="277"/>
      <c r="AZ46" s="278"/>
      <c r="BA46" s="302"/>
      <c r="BB46" s="303"/>
      <c r="BC46" s="303"/>
      <c r="BD46" s="303"/>
      <c r="BE46" s="303"/>
      <c r="BF46" s="303"/>
      <c r="BG46" s="303"/>
      <c r="BH46" s="303"/>
      <c r="BI46" s="303"/>
      <c r="BJ46" s="303"/>
      <c r="BK46" s="303"/>
      <c r="BL46" s="304"/>
      <c r="BM46" s="35"/>
      <c r="BN46" s="340"/>
      <c r="BO46" s="340"/>
      <c r="BP46" s="340"/>
      <c r="BQ46" s="340"/>
      <c r="BR46" s="340"/>
      <c r="BS46" s="340"/>
      <c r="BT46" s="340"/>
      <c r="BU46" s="340"/>
      <c r="BV46" s="340"/>
      <c r="BW46" s="340"/>
      <c r="BX46" s="340"/>
      <c r="BY46" s="340"/>
      <c r="BZ46" s="340"/>
      <c r="CA46" s="340"/>
      <c r="CB46" s="340"/>
      <c r="CC46" s="340"/>
      <c r="CD46" s="340"/>
      <c r="CE46" s="340"/>
      <c r="CF46" s="340"/>
      <c r="CG46" s="340"/>
      <c r="CH46" s="340"/>
      <c r="CI46" s="340"/>
      <c r="CJ46" s="340"/>
      <c r="CK46" s="340"/>
      <c r="CL46" s="340"/>
      <c r="CM46" s="340"/>
      <c r="CN46" s="340"/>
      <c r="CO46" s="340"/>
      <c r="CP46" s="340"/>
      <c r="CQ46" s="340"/>
      <c r="CR46" s="340"/>
      <c r="CS46" s="340"/>
      <c r="CT46" s="340"/>
      <c r="CU46" s="340"/>
      <c r="CV46" s="340"/>
      <c r="CW46" s="340"/>
      <c r="CX46" s="340"/>
      <c r="CY46" s="340"/>
      <c r="CZ46" s="340"/>
      <c r="DA46" s="340"/>
      <c r="DB46" s="340"/>
      <c r="DC46" s="340"/>
      <c r="DD46" s="340"/>
      <c r="DE46" s="340"/>
      <c r="DF46" s="340"/>
      <c r="DG46" s="341"/>
      <c r="DJ46" s="277"/>
      <c r="DK46" s="278"/>
      <c r="DL46" s="302"/>
      <c r="DM46" s="303"/>
      <c r="DN46" s="303"/>
      <c r="DO46" s="303"/>
      <c r="DP46" s="303"/>
      <c r="DQ46" s="303"/>
      <c r="DR46" s="303"/>
      <c r="DS46" s="303"/>
      <c r="DT46" s="303"/>
      <c r="DU46" s="303"/>
      <c r="DV46" s="303"/>
      <c r="DW46" s="304"/>
      <c r="DX46" s="98"/>
      <c r="DY46" s="340"/>
      <c r="DZ46" s="340"/>
      <c r="EA46" s="340"/>
      <c r="EB46" s="340"/>
      <c r="EC46" s="340"/>
      <c r="ED46" s="340"/>
      <c r="EE46" s="340"/>
      <c r="EF46" s="340"/>
      <c r="EG46" s="340"/>
      <c r="EH46" s="340"/>
      <c r="EI46" s="340"/>
      <c r="EJ46" s="340"/>
      <c r="EK46" s="340"/>
      <c r="EL46" s="340"/>
      <c r="EM46" s="340"/>
      <c r="EN46" s="340"/>
      <c r="EO46" s="340"/>
      <c r="EP46" s="340"/>
      <c r="EQ46" s="340"/>
      <c r="ER46" s="340"/>
      <c r="ES46" s="340"/>
      <c r="ET46" s="340"/>
      <c r="EU46" s="340"/>
      <c r="EV46" s="340"/>
      <c r="EW46" s="340"/>
      <c r="EX46" s="340"/>
      <c r="EY46" s="340"/>
      <c r="EZ46" s="340"/>
      <c r="FA46" s="340"/>
      <c r="FB46" s="340"/>
      <c r="FC46" s="340"/>
      <c r="FD46" s="340"/>
      <c r="FE46" s="340"/>
      <c r="FF46" s="340"/>
      <c r="FG46" s="340"/>
      <c r="FH46" s="340"/>
      <c r="FI46" s="340"/>
      <c r="FJ46" s="340"/>
      <c r="FK46" s="340"/>
      <c r="FL46" s="340"/>
      <c r="FM46" s="340"/>
      <c r="FN46" s="340"/>
      <c r="FO46" s="340"/>
      <c r="FP46" s="340"/>
      <c r="FQ46" s="340"/>
      <c r="FR46" s="341"/>
      <c r="FU46" s="277"/>
      <c r="FV46" s="278"/>
      <c r="FW46" s="302"/>
      <c r="FX46" s="303"/>
      <c r="FY46" s="303"/>
      <c r="FZ46" s="303"/>
      <c r="GA46" s="303"/>
      <c r="GB46" s="303"/>
      <c r="GC46" s="303"/>
      <c r="GD46" s="303"/>
      <c r="GE46" s="303"/>
      <c r="GF46" s="303"/>
      <c r="GG46" s="303"/>
      <c r="GH46" s="304"/>
      <c r="GI46" s="98"/>
      <c r="GJ46" s="340"/>
      <c r="GK46" s="340"/>
      <c r="GL46" s="340"/>
      <c r="GM46" s="340"/>
      <c r="GN46" s="340"/>
      <c r="GO46" s="340"/>
      <c r="GP46" s="340"/>
      <c r="GQ46" s="340"/>
      <c r="GR46" s="340"/>
      <c r="GS46" s="340"/>
      <c r="GT46" s="340"/>
      <c r="GU46" s="340"/>
      <c r="GV46" s="340"/>
      <c r="GW46" s="340"/>
      <c r="GX46" s="340"/>
      <c r="GY46" s="340"/>
      <c r="GZ46" s="340"/>
      <c r="HA46" s="340"/>
      <c r="HB46" s="340"/>
      <c r="HC46" s="340"/>
      <c r="HD46" s="340"/>
      <c r="HE46" s="340"/>
      <c r="HF46" s="340"/>
      <c r="HG46" s="340"/>
      <c r="HH46" s="340"/>
      <c r="HI46" s="340"/>
      <c r="HJ46" s="340"/>
      <c r="HK46" s="340"/>
      <c r="HL46" s="340"/>
      <c r="HM46" s="340"/>
      <c r="HN46" s="340"/>
      <c r="HO46" s="340"/>
      <c r="HP46" s="340"/>
      <c r="HQ46" s="340"/>
      <c r="HR46" s="340"/>
      <c r="HS46" s="340"/>
      <c r="HT46" s="340"/>
      <c r="HU46" s="340"/>
      <c r="HV46" s="340"/>
      <c r="HW46" s="340"/>
      <c r="HX46" s="340"/>
      <c r="HY46" s="340"/>
      <c r="HZ46" s="340"/>
      <c r="IA46" s="340"/>
      <c r="IB46" s="340"/>
      <c r="IC46" s="341"/>
    </row>
    <row r="47" spans="1:237" ht="16.149999999999999" customHeight="1" x14ac:dyDescent="0.15">
      <c r="A47" s="4"/>
      <c r="B47" s="9"/>
      <c r="C47" s="9"/>
      <c r="D47" s="9"/>
      <c r="E47" s="9"/>
      <c r="F47" s="9"/>
      <c r="G47" s="9"/>
      <c r="H47" s="5"/>
      <c r="I47" s="5"/>
      <c r="J47" s="5"/>
      <c r="K47" s="5"/>
      <c r="L47" s="5"/>
      <c r="M47" s="5"/>
      <c r="N47" s="5"/>
      <c r="O47" s="5"/>
      <c r="P47" s="20"/>
      <c r="Q47" s="20"/>
      <c r="R47" s="20"/>
      <c r="S47" s="20"/>
      <c r="T47" s="20"/>
      <c r="U47" s="20"/>
      <c r="V47" s="20"/>
      <c r="W47" s="20"/>
      <c r="X47" s="20"/>
      <c r="Y47" s="20"/>
      <c r="Z47" s="20"/>
      <c r="AA47" s="20"/>
      <c r="AB47" s="20"/>
      <c r="AC47" s="13"/>
      <c r="AD47" s="5"/>
      <c r="AE47" s="5"/>
      <c r="AF47" s="5"/>
      <c r="AG47" s="5"/>
      <c r="AH47" s="5"/>
      <c r="AI47" s="5"/>
      <c r="AJ47" s="5"/>
      <c r="AK47" s="5"/>
      <c r="AL47" s="5"/>
      <c r="AM47" s="5"/>
      <c r="AN47" s="5"/>
      <c r="AO47" s="5"/>
      <c r="AP47" s="5"/>
      <c r="AQ47" s="5"/>
      <c r="AR47" s="5"/>
      <c r="AS47" s="24"/>
      <c r="AT47" s="24"/>
      <c r="AU47" s="24"/>
      <c r="AV47" s="24"/>
      <c r="AW47" s="5"/>
      <c r="AX47" s="29"/>
      <c r="AY47" s="277"/>
      <c r="AZ47" s="278"/>
      <c r="BA47" s="307" t="s">
        <v>57</v>
      </c>
      <c r="BB47" s="308"/>
      <c r="BC47" s="308"/>
      <c r="BD47" s="308"/>
      <c r="BE47" s="308"/>
      <c r="BF47" s="309"/>
      <c r="BG47" s="313" t="s">
        <v>3</v>
      </c>
      <c r="BH47" s="314"/>
      <c r="BI47" s="314"/>
      <c r="BJ47" s="314"/>
      <c r="BK47" s="314"/>
      <c r="BL47" s="314"/>
      <c r="BM47" s="314"/>
      <c r="BN47" s="314"/>
      <c r="BO47" s="314"/>
      <c r="BP47" s="314"/>
      <c r="BQ47" s="314"/>
      <c r="BR47" s="314"/>
      <c r="BS47" s="314"/>
      <c r="BT47" s="314"/>
      <c r="BU47" s="314"/>
      <c r="BV47" s="314"/>
      <c r="BW47" s="314"/>
      <c r="BX47" s="314"/>
      <c r="BY47" s="314"/>
      <c r="BZ47" s="314"/>
      <c r="CA47" s="314"/>
      <c r="CB47" s="314"/>
      <c r="CC47" s="314"/>
      <c r="CD47" s="314"/>
      <c r="CE47" s="314"/>
      <c r="CF47" s="314"/>
      <c r="CG47" s="314"/>
      <c r="CH47" s="314"/>
      <c r="CI47" s="315"/>
      <c r="CJ47" s="602" t="s">
        <v>42</v>
      </c>
      <c r="CK47" s="603"/>
      <c r="CL47" s="603"/>
      <c r="CM47" s="603"/>
      <c r="CN47" s="603"/>
      <c r="CO47" s="603"/>
      <c r="CP47" s="603"/>
      <c r="CQ47" s="603"/>
      <c r="CR47" s="603"/>
      <c r="CS47" s="603"/>
      <c r="CT47" s="603"/>
      <c r="CU47" s="603"/>
      <c r="CV47" s="603"/>
      <c r="CW47" s="604"/>
      <c r="CX47" s="290" t="s">
        <v>36</v>
      </c>
      <c r="CY47" s="291"/>
      <c r="CZ47" s="291"/>
      <c r="DA47" s="291"/>
      <c r="DB47" s="291"/>
      <c r="DC47" s="291"/>
      <c r="DD47" s="291"/>
      <c r="DE47" s="291"/>
      <c r="DF47" s="291"/>
      <c r="DG47" s="292"/>
      <c r="DJ47" s="277"/>
      <c r="DK47" s="278"/>
      <c r="DL47" s="307" t="s">
        <v>57</v>
      </c>
      <c r="DM47" s="308"/>
      <c r="DN47" s="308"/>
      <c r="DO47" s="308"/>
      <c r="DP47" s="308"/>
      <c r="DQ47" s="309"/>
      <c r="DR47" s="313" t="s">
        <v>3</v>
      </c>
      <c r="DS47" s="314"/>
      <c r="DT47" s="314"/>
      <c r="DU47" s="314"/>
      <c r="DV47" s="314"/>
      <c r="DW47" s="314"/>
      <c r="DX47" s="314"/>
      <c r="DY47" s="314"/>
      <c r="DZ47" s="314"/>
      <c r="EA47" s="314"/>
      <c r="EB47" s="314"/>
      <c r="EC47" s="314"/>
      <c r="ED47" s="314"/>
      <c r="EE47" s="314"/>
      <c r="EF47" s="314"/>
      <c r="EG47" s="314"/>
      <c r="EH47" s="314"/>
      <c r="EI47" s="314"/>
      <c r="EJ47" s="314"/>
      <c r="EK47" s="314"/>
      <c r="EL47" s="314"/>
      <c r="EM47" s="314"/>
      <c r="EN47" s="314"/>
      <c r="EO47" s="314"/>
      <c r="EP47" s="314"/>
      <c r="EQ47" s="314"/>
      <c r="ER47" s="314"/>
      <c r="ES47" s="314"/>
      <c r="ET47" s="315"/>
      <c r="EU47" s="602" t="s">
        <v>42</v>
      </c>
      <c r="EV47" s="603"/>
      <c r="EW47" s="603"/>
      <c r="EX47" s="603"/>
      <c r="EY47" s="603"/>
      <c r="EZ47" s="603"/>
      <c r="FA47" s="603"/>
      <c r="FB47" s="603"/>
      <c r="FC47" s="603"/>
      <c r="FD47" s="603"/>
      <c r="FE47" s="603"/>
      <c r="FF47" s="603"/>
      <c r="FG47" s="603"/>
      <c r="FH47" s="604"/>
      <c r="FI47" s="290" t="s">
        <v>36</v>
      </c>
      <c r="FJ47" s="291"/>
      <c r="FK47" s="291"/>
      <c r="FL47" s="291"/>
      <c r="FM47" s="291"/>
      <c r="FN47" s="291"/>
      <c r="FO47" s="291"/>
      <c r="FP47" s="291"/>
      <c r="FQ47" s="291"/>
      <c r="FR47" s="292"/>
      <c r="FU47" s="277"/>
      <c r="FV47" s="278"/>
      <c r="FW47" s="307" t="s">
        <v>57</v>
      </c>
      <c r="FX47" s="308"/>
      <c r="FY47" s="308"/>
      <c r="FZ47" s="308"/>
      <c r="GA47" s="308"/>
      <c r="GB47" s="309"/>
      <c r="GC47" s="313" t="s">
        <v>3</v>
      </c>
      <c r="GD47" s="314"/>
      <c r="GE47" s="314"/>
      <c r="GF47" s="314"/>
      <c r="GG47" s="314"/>
      <c r="GH47" s="314"/>
      <c r="GI47" s="314"/>
      <c r="GJ47" s="314"/>
      <c r="GK47" s="314"/>
      <c r="GL47" s="314"/>
      <c r="GM47" s="314"/>
      <c r="GN47" s="314"/>
      <c r="GO47" s="314"/>
      <c r="GP47" s="314"/>
      <c r="GQ47" s="314"/>
      <c r="GR47" s="314"/>
      <c r="GS47" s="314"/>
      <c r="GT47" s="314"/>
      <c r="GU47" s="314"/>
      <c r="GV47" s="314"/>
      <c r="GW47" s="314"/>
      <c r="GX47" s="314"/>
      <c r="GY47" s="314"/>
      <c r="GZ47" s="314"/>
      <c r="HA47" s="314"/>
      <c r="HB47" s="314"/>
      <c r="HC47" s="314"/>
      <c r="HD47" s="314"/>
      <c r="HE47" s="315"/>
      <c r="HF47" s="602" t="s">
        <v>42</v>
      </c>
      <c r="HG47" s="603"/>
      <c r="HH47" s="603"/>
      <c r="HI47" s="603"/>
      <c r="HJ47" s="603"/>
      <c r="HK47" s="603"/>
      <c r="HL47" s="603"/>
      <c r="HM47" s="603"/>
      <c r="HN47" s="603"/>
      <c r="HO47" s="603"/>
      <c r="HP47" s="603"/>
      <c r="HQ47" s="603"/>
      <c r="HR47" s="603"/>
      <c r="HS47" s="604"/>
      <c r="HT47" s="290" t="s">
        <v>36</v>
      </c>
      <c r="HU47" s="291"/>
      <c r="HV47" s="291"/>
      <c r="HW47" s="291"/>
      <c r="HX47" s="291"/>
      <c r="HY47" s="291"/>
      <c r="HZ47" s="291"/>
      <c r="IA47" s="291"/>
      <c r="IB47" s="291"/>
      <c r="IC47" s="292"/>
    </row>
    <row r="48" spans="1:237" ht="16.149999999999999" customHeight="1" thickBot="1" x14ac:dyDescent="0.2">
      <c r="A48" s="22"/>
      <c r="B48" s="22"/>
      <c r="C48" s="22"/>
      <c r="D48" s="22"/>
      <c r="E48" s="589" t="s">
        <v>95</v>
      </c>
      <c r="F48" s="589"/>
      <c r="G48" s="589"/>
      <c r="H48" s="590"/>
      <c r="I48" s="590"/>
      <c r="J48" s="590"/>
      <c r="K48" s="590"/>
      <c r="L48" s="590"/>
      <c r="M48" s="590"/>
      <c r="N48" s="590"/>
      <c r="O48" s="590"/>
      <c r="P48" s="590"/>
      <c r="Q48" s="590"/>
      <c r="R48" s="590"/>
      <c r="S48" s="590"/>
      <c r="T48" s="590"/>
      <c r="U48" s="117"/>
      <c r="V48" s="117"/>
      <c r="W48" s="117"/>
      <c r="X48" s="117"/>
      <c r="Y48" s="5"/>
      <c r="Z48" s="5"/>
      <c r="AA48" s="5"/>
      <c r="AB48" s="5"/>
      <c r="AC48" s="13"/>
      <c r="AD48" s="5"/>
      <c r="AE48" s="5"/>
      <c r="AF48" s="5"/>
      <c r="AG48" s="5"/>
      <c r="AH48" s="5"/>
      <c r="AI48" s="5"/>
      <c r="AJ48" s="5"/>
      <c r="AK48" s="5"/>
      <c r="AL48" s="5"/>
      <c r="AM48" s="5"/>
      <c r="AN48" s="5"/>
      <c r="AO48" s="5"/>
      <c r="AP48" s="5"/>
      <c r="AQ48" s="5"/>
      <c r="AR48" s="5"/>
      <c r="AS48" s="5"/>
      <c r="AT48" s="5"/>
      <c r="AU48" s="5"/>
      <c r="AV48" s="5"/>
      <c r="AW48" s="5"/>
      <c r="AX48" s="29"/>
      <c r="AY48" s="277"/>
      <c r="AZ48" s="278"/>
      <c r="BA48" s="310"/>
      <c r="BB48" s="311"/>
      <c r="BC48" s="311"/>
      <c r="BD48" s="311"/>
      <c r="BE48" s="311"/>
      <c r="BF48" s="312"/>
      <c r="BG48" s="316"/>
      <c r="BH48" s="317"/>
      <c r="BI48" s="317"/>
      <c r="BJ48" s="317"/>
      <c r="BK48" s="317"/>
      <c r="BL48" s="317"/>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8"/>
      <c r="CJ48" s="342" t="s">
        <v>72</v>
      </c>
      <c r="CK48" s="343"/>
      <c r="CL48" s="343"/>
      <c r="CM48" s="343"/>
      <c r="CN48" s="343"/>
      <c r="CO48" s="343"/>
      <c r="CP48" s="343"/>
      <c r="CQ48" s="343"/>
      <c r="CR48" s="343"/>
      <c r="CS48" s="343"/>
      <c r="CT48" s="343"/>
      <c r="CU48" s="343"/>
      <c r="CV48" s="343"/>
      <c r="CW48" s="344"/>
      <c r="CX48" s="290"/>
      <c r="CY48" s="291"/>
      <c r="CZ48" s="291"/>
      <c r="DA48" s="291"/>
      <c r="DB48" s="291"/>
      <c r="DC48" s="291"/>
      <c r="DD48" s="291"/>
      <c r="DE48" s="291"/>
      <c r="DF48" s="291"/>
      <c r="DG48" s="292"/>
      <c r="DJ48" s="277"/>
      <c r="DK48" s="278"/>
      <c r="DL48" s="310"/>
      <c r="DM48" s="311"/>
      <c r="DN48" s="311"/>
      <c r="DO48" s="311"/>
      <c r="DP48" s="311"/>
      <c r="DQ48" s="312"/>
      <c r="DR48" s="316"/>
      <c r="DS48" s="317"/>
      <c r="DT48" s="317"/>
      <c r="DU48" s="317"/>
      <c r="DV48" s="317"/>
      <c r="DW48" s="317"/>
      <c r="DX48" s="317"/>
      <c r="DY48" s="317"/>
      <c r="DZ48" s="317"/>
      <c r="EA48" s="317"/>
      <c r="EB48" s="317"/>
      <c r="EC48" s="317"/>
      <c r="ED48" s="317"/>
      <c r="EE48" s="317"/>
      <c r="EF48" s="317"/>
      <c r="EG48" s="317"/>
      <c r="EH48" s="317"/>
      <c r="EI48" s="317"/>
      <c r="EJ48" s="317"/>
      <c r="EK48" s="317"/>
      <c r="EL48" s="317"/>
      <c r="EM48" s="317"/>
      <c r="EN48" s="317"/>
      <c r="EO48" s="317"/>
      <c r="EP48" s="317"/>
      <c r="EQ48" s="317"/>
      <c r="ER48" s="317"/>
      <c r="ES48" s="317"/>
      <c r="ET48" s="318"/>
      <c r="EU48" s="342" t="s">
        <v>72</v>
      </c>
      <c r="EV48" s="343"/>
      <c r="EW48" s="343"/>
      <c r="EX48" s="343"/>
      <c r="EY48" s="343"/>
      <c r="EZ48" s="343"/>
      <c r="FA48" s="343"/>
      <c r="FB48" s="343"/>
      <c r="FC48" s="343"/>
      <c r="FD48" s="343"/>
      <c r="FE48" s="343"/>
      <c r="FF48" s="343"/>
      <c r="FG48" s="343"/>
      <c r="FH48" s="344"/>
      <c r="FI48" s="290"/>
      <c r="FJ48" s="291"/>
      <c r="FK48" s="291"/>
      <c r="FL48" s="291"/>
      <c r="FM48" s="291"/>
      <c r="FN48" s="291"/>
      <c r="FO48" s="291"/>
      <c r="FP48" s="291"/>
      <c r="FQ48" s="291"/>
      <c r="FR48" s="292"/>
      <c r="FU48" s="277"/>
      <c r="FV48" s="278"/>
      <c r="FW48" s="310"/>
      <c r="FX48" s="311"/>
      <c r="FY48" s="311"/>
      <c r="FZ48" s="311"/>
      <c r="GA48" s="311"/>
      <c r="GB48" s="312"/>
      <c r="GC48" s="316"/>
      <c r="GD48" s="317"/>
      <c r="GE48" s="317"/>
      <c r="GF48" s="317"/>
      <c r="GG48" s="317"/>
      <c r="GH48" s="317"/>
      <c r="GI48" s="317"/>
      <c r="GJ48" s="317"/>
      <c r="GK48" s="317"/>
      <c r="GL48" s="317"/>
      <c r="GM48" s="317"/>
      <c r="GN48" s="317"/>
      <c r="GO48" s="317"/>
      <c r="GP48" s="317"/>
      <c r="GQ48" s="317"/>
      <c r="GR48" s="317"/>
      <c r="GS48" s="317"/>
      <c r="GT48" s="317"/>
      <c r="GU48" s="317"/>
      <c r="GV48" s="317"/>
      <c r="GW48" s="317"/>
      <c r="GX48" s="317"/>
      <c r="GY48" s="317"/>
      <c r="GZ48" s="317"/>
      <c r="HA48" s="317"/>
      <c r="HB48" s="317"/>
      <c r="HC48" s="317"/>
      <c r="HD48" s="317"/>
      <c r="HE48" s="318"/>
      <c r="HF48" s="342" t="s">
        <v>72</v>
      </c>
      <c r="HG48" s="343"/>
      <c r="HH48" s="343"/>
      <c r="HI48" s="343"/>
      <c r="HJ48" s="343"/>
      <c r="HK48" s="343"/>
      <c r="HL48" s="343"/>
      <c r="HM48" s="343"/>
      <c r="HN48" s="343"/>
      <c r="HO48" s="343"/>
      <c r="HP48" s="343"/>
      <c r="HQ48" s="343"/>
      <c r="HR48" s="343"/>
      <c r="HS48" s="344"/>
      <c r="HT48" s="290"/>
      <c r="HU48" s="291"/>
      <c r="HV48" s="291"/>
      <c r="HW48" s="291"/>
      <c r="HX48" s="291"/>
      <c r="HY48" s="291"/>
      <c r="HZ48" s="291"/>
      <c r="IA48" s="291"/>
      <c r="IB48" s="291"/>
      <c r="IC48" s="292"/>
    </row>
    <row r="49" spans="1:237" ht="26.45" customHeight="1" thickTop="1" thickBot="1" x14ac:dyDescent="0.2">
      <c r="A49" s="293" t="s">
        <v>35</v>
      </c>
      <c r="B49" s="294"/>
      <c r="C49" s="235" t="s">
        <v>112</v>
      </c>
      <c r="D49" s="236"/>
      <c r="E49" s="236"/>
      <c r="F49" s="236"/>
      <c r="G49" s="236"/>
      <c r="H49" s="299"/>
      <c r="I49" s="300"/>
      <c r="J49" s="300"/>
      <c r="K49" s="300"/>
      <c r="L49" s="300"/>
      <c r="M49" s="300"/>
      <c r="N49" s="300"/>
      <c r="O49" s="300"/>
      <c r="P49" s="300"/>
      <c r="Q49" s="300"/>
      <c r="R49" s="300"/>
      <c r="S49" s="300"/>
      <c r="T49" s="300"/>
      <c r="U49" s="300"/>
      <c r="V49" s="300"/>
      <c r="W49" s="300"/>
      <c r="X49" s="301"/>
      <c r="Y49" s="5"/>
      <c r="Z49" s="5"/>
      <c r="AA49" s="5"/>
      <c r="AB49" s="593" t="s">
        <v>126</v>
      </c>
      <c r="AC49" s="594"/>
      <c r="AD49" s="594"/>
      <c r="AE49" s="594"/>
      <c r="AF49" s="594"/>
      <c r="AG49" s="594"/>
      <c r="AH49" s="594"/>
      <c r="AI49" s="594"/>
      <c r="AJ49" s="594"/>
      <c r="AK49" s="594"/>
      <c r="AL49" s="594"/>
      <c r="AM49" s="594"/>
      <c r="AN49" s="594"/>
      <c r="AO49" s="594"/>
      <c r="AP49" s="594"/>
      <c r="AQ49" s="594"/>
      <c r="AR49" s="594"/>
      <c r="AS49" s="594"/>
      <c r="AT49" s="594"/>
      <c r="AU49" s="595"/>
      <c r="AV49" s="5"/>
      <c r="AW49" s="5"/>
      <c r="AX49" s="29"/>
      <c r="AY49" s="277"/>
      <c r="AZ49" s="278"/>
      <c r="BA49" s="254">
        <v>30</v>
      </c>
      <c r="BB49" s="255"/>
      <c r="BC49" s="255"/>
      <c r="BD49" s="255"/>
      <c r="BE49" s="255"/>
      <c r="BF49" s="256"/>
      <c r="BG49" s="327" t="str">
        <f>IF(J33="","",J33)</f>
        <v/>
      </c>
      <c r="BH49" s="328"/>
      <c r="BI49" s="328"/>
      <c r="BJ49" s="591" t="s">
        <v>90</v>
      </c>
      <c r="BK49" s="591"/>
      <c r="BL49" s="591"/>
      <c r="BM49" s="591"/>
      <c r="BN49" s="591"/>
      <c r="BO49" s="591"/>
      <c r="BP49" s="591"/>
      <c r="BQ49" s="591"/>
      <c r="BR49" s="591"/>
      <c r="BS49" s="591"/>
      <c r="BT49" s="591"/>
      <c r="BU49" s="591"/>
      <c r="BV49" s="591"/>
      <c r="BW49" s="591"/>
      <c r="BX49" s="591"/>
      <c r="BY49" s="591"/>
      <c r="BZ49" s="591"/>
      <c r="CA49" s="591"/>
      <c r="CB49" s="591"/>
      <c r="CC49" s="591"/>
      <c r="CD49" s="591"/>
      <c r="CE49" s="591"/>
      <c r="CF49" s="591"/>
      <c r="CG49" s="591"/>
      <c r="CH49" s="591"/>
      <c r="CI49" s="592"/>
      <c r="CJ49" s="349" t="str">
        <f>IF(S43="","年度",S43&amp;"年度")</f>
        <v>年度</v>
      </c>
      <c r="CK49" s="350"/>
      <c r="CL49" s="350"/>
      <c r="CM49" s="350"/>
      <c r="CN49" s="350"/>
      <c r="CO49" s="350"/>
      <c r="CP49" s="350"/>
      <c r="CQ49" s="350"/>
      <c r="CR49" s="350" t="str">
        <f>IF(AE43="","期から",AE43&amp;"期から")</f>
        <v>期から</v>
      </c>
      <c r="CS49" s="350"/>
      <c r="CT49" s="350"/>
      <c r="CU49" s="350"/>
      <c r="CV49" s="350"/>
      <c r="CW49" s="351"/>
      <c r="CX49" s="290"/>
      <c r="CY49" s="291"/>
      <c r="CZ49" s="291"/>
      <c r="DA49" s="291"/>
      <c r="DB49" s="291"/>
      <c r="DC49" s="291"/>
      <c r="DD49" s="291"/>
      <c r="DE49" s="291"/>
      <c r="DF49" s="291"/>
      <c r="DG49" s="292"/>
      <c r="DJ49" s="277"/>
      <c r="DK49" s="278"/>
      <c r="DL49" s="254">
        <v>30</v>
      </c>
      <c r="DM49" s="255"/>
      <c r="DN49" s="255"/>
      <c r="DO49" s="255"/>
      <c r="DP49" s="255"/>
      <c r="DQ49" s="256"/>
      <c r="DR49" s="345" t="str">
        <f t="shared" ref="DR49:DR54" si="2">BG49</f>
        <v/>
      </c>
      <c r="DS49" s="346"/>
      <c r="DT49" s="346"/>
      <c r="DU49" s="347" t="s">
        <v>90</v>
      </c>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8"/>
      <c r="EU49" s="349" t="str">
        <f>IF(S43="","年度",S43&amp;"年度")</f>
        <v>年度</v>
      </c>
      <c r="EV49" s="350"/>
      <c r="EW49" s="350"/>
      <c r="EX49" s="350"/>
      <c r="EY49" s="350"/>
      <c r="EZ49" s="350"/>
      <c r="FA49" s="350"/>
      <c r="FB49" s="350"/>
      <c r="FC49" s="350" t="str">
        <f>IF(AE43="","期から",AE43&amp;"期から")</f>
        <v>期から</v>
      </c>
      <c r="FD49" s="350"/>
      <c r="FE49" s="350"/>
      <c r="FF49" s="350"/>
      <c r="FG49" s="350"/>
      <c r="FH49" s="351"/>
      <c r="FI49" s="290"/>
      <c r="FJ49" s="291"/>
      <c r="FK49" s="291"/>
      <c r="FL49" s="291"/>
      <c r="FM49" s="291"/>
      <c r="FN49" s="291"/>
      <c r="FO49" s="291"/>
      <c r="FP49" s="291"/>
      <c r="FQ49" s="291"/>
      <c r="FR49" s="292"/>
      <c r="FU49" s="277"/>
      <c r="FV49" s="278"/>
      <c r="FW49" s="254">
        <v>30</v>
      </c>
      <c r="FX49" s="255"/>
      <c r="FY49" s="255"/>
      <c r="FZ49" s="255"/>
      <c r="GA49" s="255"/>
      <c r="GB49" s="256"/>
      <c r="GC49" s="345" t="str">
        <f t="shared" ref="GC49:GC54" si="3">BG49</f>
        <v/>
      </c>
      <c r="GD49" s="346"/>
      <c r="GE49" s="346"/>
      <c r="GF49" s="347" t="s">
        <v>90</v>
      </c>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8"/>
      <c r="HF49" s="349" t="str">
        <f>IF(S43="","年度",S43&amp;"年度")</f>
        <v>年度</v>
      </c>
      <c r="HG49" s="350"/>
      <c r="HH49" s="350"/>
      <c r="HI49" s="350"/>
      <c r="HJ49" s="350"/>
      <c r="HK49" s="350"/>
      <c r="HL49" s="350"/>
      <c r="HM49" s="350"/>
      <c r="HN49" s="350" t="str">
        <f>IF(AE43="","期から",AE43&amp;"期から")</f>
        <v>期から</v>
      </c>
      <c r="HO49" s="350"/>
      <c r="HP49" s="350"/>
      <c r="HQ49" s="350"/>
      <c r="HR49" s="350"/>
      <c r="HS49" s="351"/>
      <c r="HT49" s="290"/>
      <c r="HU49" s="291"/>
      <c r="HV49" s="291"/>
      <c r="HW49" s="291"/>
      <c r="HX49" s="291"/>
      <c r="HY49" s="291"/>
      <c r="HZ49" s="291"/>
      <c r="IA49" s="291"/>
      <c r="IB49" s="291"/>
      <c r="IC49" s="292"/>
    </row>
    <row r="50" spans="1:237" ht="12" customHeight="1" thickTop="1" thickBot="1" x14ac:dyDescent="0.2">
      <c r="A50" s="295"/>
      <c r="B50" s="296"/>
      <c r="C50" s="237"/>
      <c r="D50" s="238"/>
      <c r="E50" s="238"/>
      <c r="F50" s="238"/>
      <c r="G50" s="238"/>
      <c r="H50" s="299"/>
      <c r="I50" s="300"/>
      <c r="J50" s="300"/>
      <c r="K50" s="300"/>
      <c r="L50" s="300"/>
      <c r="M50" s="300"/>
      <c r="N50" s="300"/>
      <c r="O50" s="300"/>
      <c r="P50" s="300"/>
      <c r="Q50" s="300"/>
      <c r="R50" s="300"/>
      <c r="S50" s="300"/>
      <c r="T50" s="300"/>
      <c r="U50" s="300"/>
      <c r="V50" s="300"/>
      <c r="W50" s="300"/>
      <c r="X50" s="301"/>
      <c r="Y50" s="5"/>
      <c r="Z50" s="5"/>
      <c r="AA50" s="5"/>
      <c r="AB50" s="596"/>
      <c r="AC50" s="597"/>
      <c r="AD50" s="597"/>
      <c r="AE50" s="597"/>
      <c r="AF50" s="597"/>
      <c r="AG50" s="597"/>
      <c r="AH50" s="597"/>
      <c r="AI50" s="597"/>
      <c r="AJ50" s="597"/>
      <c r="AK50" s="597"/>
      <c r="AL50" s="597"/>
      <c r="AM50" s="597"/>
      <c r="AN50" s="597"/>
      <c r="AO50" s="597"/>
      <c r="AP50" s="597"/>
      <c r="AQ50" s="597"/>
      <c r="AR50" s="597"/>
      <c r="AS50" s="597"/>
      <c r="AT50" s="597"/>
      <c r="AU50" s="598"/>
      <c r="AV50" s="5"/>
      <c r="AW50" s="4"/>
      <c r="AX50" s="29"/>
      <c r="AY50" s="277"/>
      <c r="AZ50" s="278"/>
      <c r="BA50" s="218">
        <v>30</v>
      </c>
      <c r="BB50" s="219"/>
      <c r="BC50" s="219"/>
      <c r="BD50" s="219"/>
      <c r="BE50" s="219"/>
      <c r="BF50" s="220"/>
      <c r="BG50" s="319" t="str">
        <f>IF(J35="","",J35)</f>
        <v/>
      </c>
      <c r="BH50" s="320"/>
      <c r="BI50" s="320"/>
      <c r="BJ50" s="321" t="s">
        <v>89</v>
      </c>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2"/>
      <c r="CJ50" s="281" t="str">
        <f>IF(S45="","年",S45&amp;"年")</f>
        <v>年</v>
      </c>
      <c r="CK50" s="282"/>
      <c r="CL50" s="282"/>
      <c r="CM50" s="282"/>
      <c r="CN50" s="282"/>
      <c r="CO50" s="282"/>
      <c r="CP50" s="282"/>
      <c r="CQ50" s="282"/>
      <c r="CR50" s="282" t="str">
        <f>IF(AE45="","月から",AE45&amp;"月から")</f>
        <v>月から</v>
      </c>
      <c r="CS50" s="282"/>
      <c r="CT50" s="282"/>
      <c r="CU50" s="282"/>
      <c r="CV50" s="282"/>
      <c r="CW50" s="287"/>
      <c r="CX50" s="290"/>
      <c r="CY50" s="291"/>
      <c r="CZ50" s="291"/>
      <c r="DA50" s="291"/>
      <c r="DB50" s="291"/>
      <c r="DC50" s="291"/>
      <c r="DD50" s="291"/>
      <c r="DE50" s="291"/>
      <c r="DF50" s="291"/>
      <c r="DG50" s="292"/>
      <c r="DJ50" s="277"/>
      <c r="DK50" s="278"/>
      <c r="DL50" s="218">
        <v>30</v>
      </c>
      <c r="DM50" s="219"/>
      <c r="DN50" s="219"/>
      <c r="DO50" s="219"/>
      <c r="DP50" s="219"/>
      <c r="DQ50" s="220"/>
      <c r="DR50" s="323" t="str">
        <f t="shared" si="2"/>
        <v/>
      </c>
      <c r="DS50" s="324"/>
      <c r="DT50" s="324"/>
      <c r="DU50" s="325" t="s">
        <v>89</v>
      </c>
      <c r="DV50" s="325"/>
      <c r="DW50" s="325"/>
      <c r="DX50" s="325"/>
      <c r="DY50" s="325"/>
      <c r="DZ50" s="325"/>
      <c r="EA50" s="325"/>
      <c r="EB50" s="325"/>
      <c r="EC50" s="325"/>
      <c r="ED50" s="325"/>
      <c r="EE50" s="325"/>
      <c r="EF50" s="325"/>
      <c r="EG50" s="325"/>
      <c r="EH50" s="325"/>
      <c r="EI50" s="325"/>
      <c r="EJ50" s="325"/>
      <c r="EK50" s="325"/>
      <c r="EL50" s="325"/>
      <c r="EM50" s="325"/>
      <c r="EN50" s="325"/>
      <c r="EO50" s="325"/>
      <c r="EP50" s="325"/>
      <c r="EQ50" s="325"/>
      <c r="ER50" s="325"/>
      <c r="ES50" s="325"/>
      <c r="ET50" s="326"/>
      <c r="EU50" s="281" t="str">
        <f>IF(S45="","年",S45&amp;"年")</f>
        <v>年</v>
      </c>
      <c r="EV50" s="282"/>
      <c r="EW50" s="282"/>
      <c r="EX50" s="282"/>
      <c r="EY50" s="282"/>
      <c r="EZ50" s="282"/>
      <c r="FA50" s="282"/>
      <c r="FB50" s="282"/>
      <c r="FC50" s="282" t="str">
        <f>IF(AE45="","月から",AE45&amp;"月から")</f>
        <v>月から</v>
      </c>
      <c r="FD50" s="282"/>
      <c r="FE50" s="282"/>
      <c r="FF50" s="282"/>
      <c r="FG50" s="282"/>
      <c r="FH50" s="287"/>
      <c r="FI50" s="290"/>
      <c r="FJ50" s="291"/>
      <c r="FK50" s="291"/>
      <c r="FL50" s="291"/>
      <c r="FM50" s="291"/>
      <c r="FN50" s="291"/>
      <c r="FO50" s="291"/>
      <c r="FP50" s="291"/>
      <c r="FQ50" s="291"/>
      <c r="FR50" s="292"/>
      <c r="FU50" s="277"/>
      <c r="FV50" s="278"/>
      <c r="FW50" s="218">
        <v>30</v>
      </c>
      <c r="FX50" s="219"/>
      <c r="FY50" s="219"/>
      <c r="FZ50" s="219"/>
      <c r="GA50" s="219"/>
      <c r="GB50" s="220"/>
      <c r="GC50" s="323" t="str">
        <f t="shared" si="3"/>
        <v/>
      </c>
      <c r="GD50" s="324"/>
      <c r="GE50" s="324"/>
      <c r="GF50" s="325" t="s">
        <v>89</v>
      </c>
      <c r="GG50" s="325"/>
      <c r="GH50" s="325"/>
      <c r="GI50" s="325"/>
      <c r="GJ50" s="325"/>
      <c r="GK50" s="325"/>
      <c r="GL50" s="325"/>
      <c r="GM50" s="325"/>
      <c r="GN50" s="325"/>
      <c r="GO50" s="325"/>
      <c r="GP50" s="325"/>
      <c r="GQ50" s="325"/>
      <c r="GR50" s="325"/>
      <c r="GS50" s="325"/>
      <c r="GT50" s="325"/>
      <c r="GU50" s="325"/>
      <c r="GV50" s="325"/>
      <c r="GW50" s="325"/>
      <c r="GX50" s="325"/>
      <c r="GY50" s="325"/>
      <c r="GZ50" s="325"/>
      <c r="HA50" s="325"/>
      <c r="HB50" s="325"/>
      <c r="HC50" s="325"/>
      <c r="HD50" s="325"/>
      <c r="HE50" s="326"/>
      <c r="HF50" s="281" t="str">
        <f>IF(S45="","年",S45&amp;"年")</f>
        <v>年</v>
      </c>
      <c r="HG50" s="282"/>
      <c r="HH50" s="282"/>
      <c r="HI50" s="282"/>
      <c r="HJ50" s="282"/>
      <c r="HK50" s="282"/>
      <c r="HL50" s="282"/>
      <c r="HM50" s="282"/>
      <c r="HN50" s="282" t="str">
        <f>IF(AE45="","月から",AE45&amp;"月から")</f>
        <v>月から</v>
      </c>
      <c r="HO50" s="282"/>
      <c r="HP50" s="282"/>
      <c r="HQ50" s="282"/>
      <c r="HR50" s="282"/>
      <c r="HS50" s="287"/>
      <c r="HT50" s="290"/>
      <c r="HU50" s="291"/>
      <c r="HV50" s="291"/>
      <c r="HW50" s="291"/>
      <c r="HX50" s="291"/>
      <c r="HY50" s="291"/>
      <c r="HZ50" s="291"/>
      <c r="IA50" s="291"/>
      <c r="IB50" s="291"/>
      <c r="IC50" s="292"/>
    </row>
    <row r="51" spans="1:237" ht="31.15" customHeight="1" thickTop="1" thickBot="1" x14ac:dyDescent="0.2">
      <c r="A51" s="295"/>
      <c r="B51" s="296"/>
      <c r="C51" s="235" t="s">
        <v>113</v>
      </c>
      <c r="D51" s="236"/>
      <c r="E51" s="236"/>
      <c r="F51" s="236"/>
      <c r="G51" s="236"/>
      <c r="H51" s="299"/>
      <c r="I51" s="300"/>
      <c r="J51" s="300"/>
      <c r="K51" s="300"/>
      <c r="L51" s="300"/>
      <c r="M51" s="300"/>
      <c r="N51" s="300"/>
      <c r="O51" s="300"/>
      <c r="P51" s="300"/>
      <c r="Q51" s="300"/>
      <c r="R51" s="300"/>
      <c r="S51" s="300"/>
      <c r="T51" s="300"/>
      <c r="U51" s="300"/>
      <c r="V51" s="300"/>
      <c r="W51" s="300"/>
      <c r="X51" s="301"/>
      <c r="Y51" s="5"/>
      <c r="Z51" s="5"/>
      <c r="AA51" s="5"/>
      <c r="AB51" s="596"/>
      <c r="AC51" s="597"/>
      <c r="AD51" s="597"/>
      <c r="AE51" s="597"/>
      <c r="AF51" s="597"/>
      <c r="AG51" s="597"/>
      <c r="AH51" s="597"/>
      <c r="AI51" s="597"/>
      <c r="AJ51" s="597"/>
      <c r="AK51" s="597"/>
      <c r="AL51" s="597"/>
      <c r="AM51" s="597"/>
      <c r="AN51" s="597"/>
      <c r="AO51" s="597"/>
      <c r="AP51" s="597"/>
      <c r="AQ51" s="597"/>
      <c r="AR51" s="597"/>
      <c r="AS51" s="597"/>
      <c r="AT51" s="597"/>
      <c r="AU51" s="598"/>
      <c r="AV51" s="5"/>
      <c r="AW51" s="5"/>
      <c r="AX51" s="29"/>
      <c r="AY51" s="277"/>
      <c r="AZ51" s="278"/>
      <c r="BA51" s="302"/>
      <c r="BB51" s="303"/>
      <c r="BC51" s="303"/>
      <c r="BD51" s="303"/>
      <c r="BE51" s="303"/>
      <c r="BF51" s="304"/>
      <c r="BG51" s="583" t="str">
        <f>IF(J35="○",IF(AH35="","　　児童名を入力してください","児童名　"&amp;AH35&amp;" "),"児童名")</f>
        <v>児童名</v>
      </c>
      <c r="BH51" s="584"/>
      <c r="BI51" s="584"/>
      <c r="BJ51" s="584"/>
      <c r="BK51" s="584"/>
      <c r="BL51" s="584"/>
      <c r="BM51" s="584"/>
      <c r="BN51" s="584"/>
      <c r="BO51" s="584"/>
      <c r="BP51" s="584"/>
      <c r="BQ51" s="584"/>
      <c r="BR51" s="584"/>
      <c r="BS51" s="584"/>
      <c r="BT51" s="584"/>
      <c r="BU51" s="584"/>
      <c r="BV51" s="584"/>
      <c r="BW51" s="584"/>
      <c r="BX51" s="584"/>
      <c r="BY51" s="584"/>
      <c r="BZ51" s="584"/>
      <c r="CA51" s="584"/>
      <c r="CB51" s="584"/>
      <c r="CC51" s="584"/>
      <c r="CD51" s="584"/>
      <c r="CE51" s="584"/>
      <c r="CF51" s="584"/>
      <c r="CG51" s="584"/>
      <c r="CH51" s="584"/>
      <c r="CI51" s="585"/>
      <c r="CJ51" s="283"/>
      <c r="CK51" s="284"/>
      <c r="CL51" s="284"/>
      <c r="CM51" s="284"/>
      <c r="CN51" s="284"/>
      <c r="CO51" s="284"/>
      <c r="CP51" s="284"/>
      <c r="CQ51" s="284"/>
      <c r="CR51" s="284"/>
      <c r="CS51" s="284"/>
      <c r="CT51" s="284"/>
      <c r="CU51" s="284"/>
      <c r="CV51" s="284"/>
      <c r="CW51" s="288"/>
      <c r="CX51" s="290"/>
      <c r="CY51" s="291"/>
      <c r="CZ51" s="291"/>
      <c r="DA51" s="291"/>
      <c r="DB51" s="291"/>
      <c r="DC51" s="291"/>
      <c r="DD51" s="291"/>
      <c r="DE51" s="291"/>
      <c r="DF51" s="291"/>
      <c r="DG51" s="292"/>
      <c r="DJ51" s="277"/>
      <c r="DK51" s="278"/>
      <c r="DL51" s="302"/>
      <c r="DM51" s="303"/>
      <c r="DN51" s="303"/>
      <c r="DO51" s="303"/>
      <c r="DP51" s="303"/>
      <c r="DQ51" s="304"/>
      <c r="DR51" s="586" t="str">
        <f t="shared" si="2"/>
        <v>児童名</v>
      </c>
      <c r="DS51" s="587"/>
      <c r="DT51" s="587"/>
      <c r="DU51" s="587"/>
      <c r="DV51" s="587"/>
      <c r="DW51" s="587"/>
      <c r="DX51" s="587"/>
      <c r="DY51" s="587"/>
      <c r="DZ51" s="587"/>
      <c r="EA51" s="587"/>
      <c r="EB51" s="587"/>
      <c r="EC51" s="587"/>
      <c r="ED51" s="587"/>
      <c r="EE51" s="587"/>
      <c r="EF51" s="587"/>
      <c r="EG51" s="587"/>
      <c r="EH51" s="587"/>
      <c r="EI51" s="587"/>
      <c r="EJ51" s="587"/>
      <c r="EK51" s="587"/>
      <c r="EL51" s="587"/>
      <c r="EM51" s="587"/>
      <c r="EN51" s="587"/>
      <c r="EO51" s="587"/>
      <c r="EP51" s="587"/>
      <c r="EQ51" s="587"/>
      <c r="ER51" s="587"/>
      <c r="ES51" s="587"/>
      <c r="ET51" s="588"/>
      <c r="EU51" s="283"/>
      <c r="EV51" s="284"/>
      <c r="EW51" s="284"/>
      <c r="EX51" s="284"/>
      <c r="EY51" s="284"/>
      <c r="EZ51" s="284"/>
      <c r="FA51" s="284"/>
      <c r="FB51" s="284"/>
      <c r="FC51" s="284"/>
      <c r="FD51" s="284"/>
      <c r="FE51" s="284"/>
      <c r="FF51" s="284"/>
      <c r="FG51" s="284"/>
      <c r="FH51" s="288"/>
      <c r="FI51" s="290"/>
      <c r="FJ51" s="291"/>
      <c r="FK51" s="291"/>
      <c r="FL51" s="291"/>
      <c r="FM51" s="291"/>
      <c r="FN51" s="291"/>
      <c r="FO51" s="291"/>
      <c r="FP51" s="291"/>
      <c r="FQ51" s="291"/>
      <c r="FR51" s="292"/>
      <c r="FU51" s="277"/>
      <c r="FV51" s="278"/>
      <c r="FW51" s="302"/>
      <c r="FX51" s="303"/>
      <c r="FY51" s="303"/>
      <c r="FZ51" s="303"/>
      <c r="GA51" s="303"/>
      <c r="GB51" s="304"/>
      <c r="GC51" s="586" t="str">
        <f t="shared" si="3"/>
        <v>児童名</v>
      </c>
      <c r="GD51" s="587"/>
      <c r="GE51" s="587"/>
      <c r="GF51" s="587"/>
      <c r="GG51" s="587"/>
      <c r="GH51" s="587"/>
      <c r="GI51" s="587"/>
      <c r="GJ51" s="587"/>
      <c r="GK51" s="587"/>
      <c r="GL51" s="587"/>
      <c r="GM51" s="587"/>
      <c r="GN51" s="587"/>
      <c r="GO51" s="587"/>
      <c r="GP51" s="587"/>
      <c r="GQ51" s="587"/>
      <c r="GR51" s="587"/>
      <c r="GS51" s="587"/>
      <c r="GT51" s="587"/>
      <c r="GU51" s="587"/>
      <c r="GV51" s="587"/>
      <c r="GW51" s="587"/>
      <c r="GX51" s="587"/>
      <c r="GY51" s="587"/>
      <c r="GZ51" s="587"/>
      <c r="HA51" s="587"/>
      <c r="HB51" s="587"/>
      <c r="HC51" s="587"/>
      <c r="HD51" s="587"/>
      <c r="HE51" s="588"/>
      <c r="HF51" s="283"/>
      <c r="HG51" s="284"/>
      <c r="HH51" s="284"/>
      <c r="HI51" s="284"/>
      <c r="HJ51" s="284"/>
      <c r="HK51" s="284"/>
      <c r="HL51" s="284"/>
      <c r="HM51" s="284"/>
      <c r="HN51" s="284"/>
      <c r="HO51" s="284"/>
      <c r="HP51" s="284"/>
      <c r="HQ51" s="284"/>
      <c r="HR51" s="284"/>
      <c r="HS51" s="288"/>
      <c r="HT51" s="290"/>
      <c r="HU51" s="291"/>
      <c r="HV51" s="291"/>
      <c r="HW51" s="291"/>
      <c r="HX51" s="291"/>
      <c r="HY51" s="291"/>
      <c r="HZ51" s="291"/>
      <c r="IA51" s="291"/>
      <c r="IB51" s="291"/>
      <c r="IC51" s="292"/>
    </row>
    <row r="52" spans="1:237" ht="12" customHeight="1" thickTop="1" thickBot="1" x14ac:dyDescent="0.2">
      <c r="A52" s="297"/>
      <c r="B52" s="298"/>
      <c r="C52" s="239"/>
      <c r="D52" s="240"/>
      <c r="E52" s="240"/>
      <c r="F52" s="240"/>
      <c r="G52" s="240"/>
      <c r="H52" s="299"/>
      <c r="I52" s="300"/>
      <c r="J52" s="300"/>
      <c r="K52" s="300"/>
      <c r="L52" s="300"/>
      <c r="M52" s="300"/>
      <c r="N52" s="300"/>
      <c r="O52" s="300"/>
      <c r="P52" s="300"/>
      <c r="Q52" s="300"/>
      <c r="R52" s="300"/>
      <c r="S52" s="300"/>
      <c r="T52" s="300"/>
      <c r="U52" s="300"/>
      <c r="V52" s="300"/>
      <c r="W52" s="300"/>
      <c r="X52" s="301"/>
      <c r="Y52" s="5"/>
      <c r="Z52" s="5"/>
      <c r="AA52" s="5"/>
      <c r="AB52" s="596"/>
      <c r="AC52" s="597"/>
      <c r="AD52" s="597"/>
      <c r="AE52" s="597"/>
      <c r="AF52" s="597"/>
      <c r="AG52" s="597"/>
      <c r="AH52" s="597"/>
      <c r="AI52" s="597"/>
      <c r="AJ52" s="597"/>
      <c r="AK52" s="597"/>
      <c r="AL52" s="597"/>
      <c r="AM52" s="597"/>
      <c r="AN52" s="597"/>
      <c r="AO52" s="597"/>
      <c r="AP52" s="597"/>
      <c r="AQ52" s="597"/>
      <c r="AR52" s="597"/>
      <c r="AS52" s="597"/>
      <c r="AT52" s="597"/>
      <c r="AU52" s="598"/>
      <c r="AV52" s="5"/>
      <c r="AW52" s="5"/>
      <c r="AX52" s="29"/>
      <c r="AY52" s="277"/>
      <c r="AZ52" s="278"/>
      <c r="BA52" s="254">
        <v>30</v>
      </c>
      <c r="BB52" s="255"/>
      <c r="BC52" s="255"/>
      <c r="BD52" s="255"/>
      <c r="BE52" s="255"/>
      <c r="BF52" s="256"/>
      <c r="BG52" s="319" t="str">
        <f>IF(J37="","",J37)</f>
        <v/>
      </c>
      <c r="BH52" s="320"/>
      <c r="BI52" s="320"/>
      <c r="BJ52" s="579" t="s">
        <v>82</v>
      </c>
      <c r="BK52" s="579"/>
      <c r="BL52" s="579"/>
      <c r="BM52" s="579"/>
      <c r="BN52" s="579"/>
      <c r="BO52" s="579"/>
      <c r="BP52" s="579"/>
      <c r="BQ52" s="579"/>
      <c r="BR52" s="579"/>
      <c r="BS52" s="579"/>
      <c r="BT52" s="579"/>
      <c r="BU52" s="579"/>
      <c r="BV52" s="579"/>
      <c r="BW52" s="579"/>
      <c r="BX52" s="579"/>
      <c r="BY52" s="579"/>
      <c r="BZ52" s="579"/>
      <c r="CA52" s="579"/>
      <c r="CB52" s="579"/>
      <c r="CC52" s="579"/>
      <c r="CD52" s="579"/>
      <c r="CE52" s="579"/>
      <c r="CF52" s="579"/>
      <c r="CG52" s="579"/>
      <c r="CH52" s="579"/>
      <c r="CI52" s="580"/>
      <c r="CJ52" s="283"/>
      <c r="CK52" s="284"/>
      <c r="CL52" s="284"/>
      <c r="CM52" s="284"/>
      <c r="CN52" s="284"/>
      <c r="CO52" s="284"/>
      <c r="CP52" s="284"/>
      <c r="CQ52" s="284"/>
      <c r="CR52" s="284"/>
      <c r="CS52" s="284"/>
      <c r="CT52" s="284"/>
      <c r="CU52" s="284"/>
      <c r="CV52" s="284"/>
      <c r="CW52" s="288"/>
      <c r="CX52" s="290"/>
      <c r="CY52" s="291"/>
      <c r="CZ52" s="291"/>
      <c r="DA52" s="291"/>
      <c r="DB52" s="291"/>
      <c r="DC52" s="291"/>
      <c r="DD52" s="291"/>
      <c r="DE52" s="291"/>
      <c r="DF52" s="291"/>
      <c r="DG52" s="292"/>
      <c r="DJ52" s="277"/>
      <c r="DK52" s="278"/>
      <c r="DL52" s="254">
        <v>30</v>
      </c>
      <c r="DM52" s="255"/>
      <c r="DN52" s="255"/>
      <c r="DO52" s="255"/>
      <c r="DP52" s="255"/>
      <c r="DQ52" s="256"/>
      <c r="DR52" s="323" t="str">
        <f t="shared" si="2"/>
        <v/>
      </c>
      <c r="DS52" s="324"/>
      <c r="DT52" s="324"/>
      <c r="DU52" s="581" t="s">
        <v>82</v>
      </c>
      <c r="DV52" s="581"/>
      <c r="DW52" s="581"/>
      <c r="DX52" s="581"/>
      <c r="DY52" s="581"/>
      <c r="DZ52" s="581"/>
      <c r="EA52" s="581"/>
      <c r="EB52" s="581"/>
      <c r="EC52" s="581"/>
      <c r="ED52" s="581"/>
      <c r="EE52" s="581"/>
      <c r="EF52" s="581"/>
      <c r="EG52" s="581"/>
      <c r="EH52" s="581"/>
      <c r="EI52" s="581"/>
      <c r="EJ52" s="581"/>
      <c r="EK52" s="581"/>
      <c r="EL52" s="581"/>
      <c r="EM52" s="581"/>
      <c r="EN52" s="581"/>
      <c r="EO52" s="581"/>
      <c r="EP52" s="581"/>
      <c r="EQ52" s="581"/>
      <c r="ER52" s="581"/>
      <c r="ES52" s="581"/>
      <c r="ET52" s="582"/>
      <c r="EU52" s="283"/>
      <c r="EV52" s="284"/>
      <c r="EW52" s="284"/>
      <c r="EX52" s="284"/>
      <c r="EY52" s="284"/>
      <c r="EZ52" s="284"/>
      <c r="FA52" s="284"/>
      <c r="FB52" s="284"/>
      <c r="FC52" s="284"/>
      <c r="FD52" s="284"/>
      <c r="FE52" s="284"/>
      <c r="FF52" s="284"/>
      <c r="FG52" s="284"/>
      <c r="FH52" s="288"/>
      <c r="FI52" s="290"/>
      <c r="FJ52" s="291"/>
      <c r="FK52" s="291"/>
      <c r="FL52" s="291"/>
      <c r="FM52" s="291"/>
      <c r="FN52" s="291"/>
      <c r="FO52" s="291"/>
      <c r="FP52" s="291"/>
      <c r="FQ52" s="291"/>
      <c r="FR52" s="292"/>
      <c r="FU52" s="277"/>
      <c r="FV52" s="278"/>
      <c r="FW52" s="254">
        <v>30</v>
      </c>
      <c r="FX52" s="255"/>
      <c r="FY52" s="255"/>
      <c r="FZ52" s="255"/>
      <c r="GA52" s="255"/>
      <c r="GB52" s="256"/>
      <c r="GC52" s="323" t="str">
        <f t="shared" si="3"/>
        <v/>
      </c>
      <c r="GD52" s="324"/>
      <c r="GE52" s="324"/>
      <c r="GF52" s="581" t="s">
        <v>82</v>
      </c>
      <c r="GG52" s="581"/>
      <c r="GH52" s="581"/>
      <c r="GI52" s="581"/>
      <c r="GJ52" s="581"/>
      <c r="GK52" s="581"/>
      <c r="GL52" s="581"/>
      <c r="GM52" s="581"/>
      <c r="GN52" s="581"/>
      <c r="GO52" s="581"/>
      <c r="GP52" s="581"/>
      <c r="GQ52" s="581"/>
      <c r="GR52" s="581"/>
      <c r="GS52" s="581"/>
      <c r="GT52" s="581"/>
      <c r="GU52" s="581"/>
      <c r="GV52" s="581"/>
      <c r="GW52" s="581"/>
      <c r="GX52" s="581"/>
      <c r="GY52" s="581"/>
      <c r="GZ52" s="581"/>
      <c r="HA52" s="581"/>
      <c r="HB52" s="581"/>
      <c r="HC52" s="581"/>
      <c r="HD52" s="581"/>
      <c r="HE52" s="582"/>
      <c r="HF52" s="283"/>
      <c r="HG52" s="284"/>
      <c r="HH52" s="284"/>
      <c r="HI52" s="284"/>
      <c r="HJ52" s="284"/>
      <c r="HK52" s="284"/>
      <c r="HL52" s="284"/>
      <c r="HM52" s="284"/>
      <c r="HN52" s="284"/>
      <c r="HO52" s="284"/>
      <c r="HP52" s="284"/>
      <c r="HQ52" s="284"/>
      <c r="HR52" s="284"/>
      <c r="HS52" s="288"/>
      <c r="HT52" s="290"/>
      <c r="HU52" s="291"/>
      <c r="HV52" s="291"/>
      <c r="HW52" s="291"/>
      <c r="HX52" s="291"/>
      <c r="HY52" s="291"/>
      <c r="HZ52" s="291"/>
      <c r="IA52" s="291"/>
      <c r="IB52" s="291"/>
      <c r="IC52" s="292"/>
    </row>
    <row r="53" spans="1:237" ht="31.15" customHeight="1" thickTop="1" thickBot="1" x14ac:dyDescent="0.2">
      <c r="A53" s="235" t="s">
        <v>118</v>
      </c>
      <c r="B53" s="236"/>
      <c r="C53" s="236"/>
      <c r="D53" s="236"/>
      <c r="E53" s="236"/>
      <c r="F53" s="236"/>
      <c r="G53" s="236"/>
      <c r="H53" s="241"/>
      <c r="I53" s="242"/>
      <c r="J53" s="242"/>
      <c r="K53" s="242"/>
      <c r="L53" s="242"/>
      <c r="M53" s="242"/>
      <c r="N53" s="242"/>
      <c r="O53" s="242"/>
      <c r="P53" s="243"/>
      <c r="Q53" s="250" t="s">
        <v>93</v>
      </c>
      <c r="R53" s="250"/>
      <c r="S53" s="250"/>
      <c r="T53" s="250"/>
      <c r="U53" s="250"/>
      <c r="V53" s="250"/>
      <c r="W53" s="250"/>
      <c r="X53" s="251"/>
      <c r="Y53" s="5"/>
      <c r="Z53" s="5"/>
      <c r="AA53" s="5"/>
      <c r="AB53" s="596"/>
      <c r="AC53" s="597"/>
      <c r="AD53" s="597"/>
      <c r="AE53" s="597"/>
      <c r="AF53" s="597"/>
      <c r="AG53" s="597"/>
      <c r="AH53" s="597"/>
      <c r="AI53" s="597"/>
      <c r="AJ53" s="597"/>
      <c r="AK53" s="597"/>
      <c r="AL53" s="597"/>
      <c r="AM53" s="597"/>
      <c r="AN53" s="597"/>
      <c r="AO53" s="597"/>
      <c r="AP53" s="597"/>
      <c r="AQ53" s="597"/>
      <c r="AR53" s="597"/>
      <c r="AS53" s="597"/>
      <c r="AT53" s="597"/>
      <c r="AU53" s="598"/>
      <c r="AV53" s="5"/>
      <c r="AW53" s="5"/>
      <c r="AX53" s="29"/>
      <c r="AY53" s="277"/>
      <c r="AZ53" s="278"/>
      <c r="BA53" s="254"/>
      <c r="BB53" s="255"/>
      <c r="BC53" s="255"/>
      <c r="BD53" s="255"/>
      <c r="BE53" s="255"/>
      <c r="BF53" s="256"/>
      <c r="BG53" s="583" t="str">
        <f>IF(J37="○",IF(AH37="","　　児童名を入力してください","児童名　"&amp;AH37&amp;" "),"児童名")</f>
        <v>児童名</v>
      </c>
      <c r="BH53" s="584"/>
      <c r="BI53" s="584"/>
      <c r="BJ53" s="584"/>
      <c r="BK53" s="584"/>
      <c r="BL53" s="584"/>
      <c r="BM53" s="584"/>
      <c r="BN53" s="584"/>
      <c r="BO53" s="584"/>
      <c r="BP53" s="584"/>
      <c r="BQ53" s="584"/>
      <c r="BR53" s="584"/>
      <c r="BS53" s="584"/>
      <c r="BT53" s="584"/>
      <c r="BU53" s="584"/>
      <c r="BV53" s="584"/>
      <c r="BW53" s="584"/>
      <c r="BX53" s="584"/>
      <c r="BY53" s="584"/>
      <c r="BZ53" s="584"/>
      <c r="CA53" s="584"/>
      <c r="CB53" s="584"/>
      <c r="CC53" s="584"/>
      <c r="CD53" s="584"/>
      <c r="CE53" s="584"/>
      <c r="CF53" s="584"/>
      <c r="CG53" s="584"/>
      <c r="CH53" s="584"/>
      <c r="CI53" s="585"/>
      <c r="CJ53" s="283"/>
      <c r="CK53" s="284"/>
      <c r="CL53" s="284"/>
      <c r="CM53" s="284"/>
      <c r="CN53" s="284"/>
      <c r="CO53" s="284"/>
      <c r="CP53" s="284"/>
      <c r="CQ53" s="284"/>
      <c r="CR53" s="284"/>
      <c r="CS53" s="284"/>
      <c r="CT53" s="284"/>
      <c r="CU53" s="284"/>
      <c r="CV53" s="284"/>
      <c r="CW53" s="288"/>
      <c r="CX53" s="290"/>
      <c r="CY53" s="291"/>
      <c r="CZ53" s="291"/>
      <c r="DA53" s="291"/>
      <c r="DB53" s="291"/>
      <c r="DC53" s="291"/>
      <c r="DD53" s="291"/>
      <c r="DE53" s="291"/>
      <c r="DF53" s="291"/>
      <c r="DG53" s="292"/>
      <c r="DJ53" s="277"/>
      <c r="DK53" s="278"/>
      <c r="DL53" s="254"/>
      <c r="DM53" s="255"/>
      <c r="DN53" s="255"/>
      <c r="DO53" s="255"/>
      <c r="DP53" s="255"/>
      <c r="DQ53" s="256"/>
      <c r="DR53" s="586" t="str">
        <f t="shared" si="2"/>
        <v>児童名</v>
      </c>
      <c r="DS53" s="587"/>
      <c r="DT53" s="587"/>
      <c r="DU53" s="587"/>
      <c r="DV53" s="587"/>
      <c r="DW53" s="587"/>
      <c r="DX53" s="587"/>
      <c r="DY53" s="587"/>
      <c r="DZ53" s="587"/>
      <c r="EA53" s="587"/>
      <c r="EB53" s="587"/>
      <c r="EC53" s="587"/>
      <c r="ED53" s="587"/>
      <c r="EE53" s="587"/>
      <c r="EF53" s="587"/>
      <c r="EG53" s="587"/>
      <c r="EH53" s="587"/>
      <c r="EI53" s="587"/>
      <c r="EJ53" s="587"/>
      <c r="EK53" s="587"/>
      <c r="EL53" s="587"/>
      <c r="EM53" s="587"/>
      <c r="EN53" s="587"/>
      <c r="EO53" s="587"/>
      <c r="EP53" s="587"/>
      <c r="EQ53" s="587"/>
      <c r="ER53" s="587"/>
      <c r="ES53" s="587"/>
      <c r="ET53" s="588"/>
      <c r="EU53" s="283"/>
      <c r="EV53" s="284"/>
      <c r="EW53" s="284"/>
      <c r="EX53" s="284"/>
      <c r="EY53" s="284"/>
      <c r="EZ53" s="284"/>
      <c r="FA53" s="284"/>
      <c r="FB53" s="284"/>
      <c r="FC53" s="284"/>
      <c r="FD53" s="284"/>
      <c r="FE53" s="284"/>
      <c r="FF53" s="284"/>
      <c r="FG53" s="284"/>
      <c r="FH53" s="288"/>
      <c r="FI53" s="290"/>
      <c r="FJ53" s="291"/>
      <c r="FK53" s="291"/>
      <c r="FL53" s="291"/>
      <c r="FM53" s="291"/>
      <c r="FN53" s="291"/>
      <c r="FO53" s="291"/>
      <c r="FP53" s="291"/>
      <c r="FQ53" s="291"/>
      <c r="FR53" s="292"/>
      <c r="FU53" s="277"/>
      <c r="FV53" s="278"/>
      <c r="FW53" s="254"/>
      <c r="FX53" s="255"/>
      <c r="FY53" s="255"/>
      <c r="FZ53" s="255"/>
      <c r="GA53" s="255"/>
      <c r="GB53" s="256"/>
      <c r="GC53" s="586" t="str">
        <f t="shared" si="3"/>
        <v>児童名</v>
      </c>
      <c r="GD53" s="587"/>
      <c r="GE53" s="587"/>
      <c r="GF53" s="587"/>
      <c r="GG53" s="587"/>
      <c r="GH53" s="587"/>
      <c r="GI53" s="587"/>
      <c r="GJ53" s="587"/>
      <c r="GK53" s="587"/>
      <c r="GL53" s="587"/>
      <c r="GM53" s="587"/>
      <c r="GN53" s="587"/>
      <c r="GO53" s="587"/>
      <c r="GP53" s="587"/>
      <c r="GQ53" s="587"/>
      <c r="GR53" s="587"/>
      <c r="GS53" s="587"/>
      <c r="GT53" s="587"/>
      <c r="GU53" s="587"/>
      <c r="GV53" s="587"/>
      <c r="GW53" s="587"/>
      <c r="GX53" s="587"/>
      <c r="GY53" s="587"/>
      <c r="GZ53" s="587"/>
      <c r="HA53" s="587"/>
      <c r="HB53" s="587"/>
      <c r="HC53" s="587"/>
      <c r="HD53" s="587"/>
      <c r="HE53" s="588"/>
      <c r="HF53" s="283"/>
      <c r="HG53" s="284"/>
      <c r="HH53" s="284"/>
      <c r="HI53" s="284"/>
      <c r="HJ53" s="284"/>
      <c r="HK53" s="284"/>
      <c r="HL53" s="284"/>
      <c r="HM53" s="284"/>
      <c r="HN53" s="284"/>
      <c r="HO53" s="284"/>
      <c r="HP53" s="284"/>
      <c r="HQ53" s="284"/>
      <c r="HR53" s="284"/>
      <c r="HS53" s="288"/>
      <c r="HT53" s="290"/>
      <c r="HU53" s="291"/>
      <c r="HV53" s="291"/>
      <c r="HW53" s="291"/>
      <c r="HX53" s="291"/>
      <c r="HY53" s="291"/>
      <c r="HZ53" s="291"/>
      <c r="IA53" s="291"/>
      <c r="IB53" s="291"/>
      <c r="IC53" s="292"/>
    </row>
    <row r="54" spans="1:237" ht="12" customHeight="1" thickBot="1" x14ac:dyDescent="0.2">
      <c r="A54" s="237"/>
      <c r="B54" s="238"/>
      <c r="C54" s="238"/>
      <c r="D54" s="238"/>
      <c r="E54" s="238"/>
      <c r="F54" s="238"/>
      <c r="G54" s="238"/>
      <c r="H54" s="244"/>
      <c r="I54" s="245"/>
      <c r="J54" s="245"/>
      <c r="K54" s="245"/>
      <c r="L54" s="245"/>
      <c r="M54" s="245"/>
      <c r="N54" s="245"/>
      <c r="O54" s="245"/>
      <c r="P54" s="246"/>
      <c r="Q54" s="250"/>
      <c r="R54" s="250"/>
      <c r="S54" s="250"/>
      <c r="T54" s="250"/>
      <c r="U54" s="250"/>
      <c r="V54" s="250"/>
      <c r="W54" s="250"/>
      <c r="X54" s="251"/>
      <c r="Y54" s="5"/>
      <c r="Z54" s="5"/>
      <c r="AA54" s="5"/>
      <c r="AB54" s="596"/>
      <c r="AC54" s="597"/>
      <c r="AD54" s="597"/>
      <c r="AE54" s="597"/>
      <c r="AF54" s="597"/>
      <c r="AG54" s="597"/>
      <c r="AH54" s="597"/>
      <c r="AI54" s="597"/>
      <c r="AJ54" s="597"/>
      <c r="AK54" s="597"/>
      <c r="AL54" s="597"/>
      <c r="AM54" s="597"/>
      <c r="AN54" s="597"/>
      <c r="AO54" s="597"/>
      <c r="AP54" s="597"/>
      <c r="AQ54" s="597"/>
      <c r="AR54" s="597"/>
      <c r="AS54" s="597"/>
      <c r="AT54" s="597"/>
      <c r="AU54" s="598"/>
      <c r="AV54" s="5"/>
      <c r="AW54" s="5"/>
      <c r="AX54" s="29"/>
      <c r="AY54" s="277"/>
      <c r="AZ54" s="278"/>
      <c r="BA54" s="254">
        <v>25</v>
      </c>
      <c r="BB54" s="255"/>
      <c r="BC54" s="255"/>
      <c r="BD54" s="255"/>
      <c r="BE54" s="255"/>
      <c r="BF54" s="256"/>
      <c r="BG54" s="327" t="str">
        <f>IF(J39="","",J39)</f>
        <v/>
      </c>
      <c r="BH54" s="328"/>
      <c r="BI54" s="328"/>
      <c r="BJ54" s="527" t="s">
        <v>15</v>
      </c>
      <c r="BK54" s="527"/>
      <c r="BL54" s="527"/>
      <c r="BM54" s="527"/>
      <c r="BN54" s="527"/>
      <c r="BO54" s="527"/>
      <c r="BP54" s="527"/>
      <c r="BQ54" s="527"/>
      <c r="BR54" s="527"/>
      <c r="BS54" s="527"/>
      <c r="BT54" s="527"/>
      <c r="BU54" s="527"/>
      <c r="BV54" s="527"/>
      <c r="BW54" s="527"/>
      <c r="BX54" s="527"/>
      <c r="BY54" s="527"/>
      <c r="BZ54" s="527"/>
      <c r="CA54" s="527"/>
      <c r="CB54" s="527"/>
      <c r="CC54" s="527"/>
      <c r="CD54" s="527"/>
      <c r="CE54" s="527"/>
      <c r="CF54" s="527"/>
      <c r="CG54" s="527"/>
      <c r="CH54" s="527"/>
      <c r="CI54" s="528"/>
      <c r="CJ54" s="283"/>
      <c r="CK54" s="284"/>
      <c r="CL54" s="284"/>
      <c r="CM54" s="284"/>
      <c r="CN54" s="284"/>
      <c r="CO54" s="284"/>
      <c r="CP54" s="284"/>
      <c r="CQ54" s="284"/>
      <c r="CR54" s="284"/>
      <c r="CS54" s="284"/>
      <c r="CT54" s="284"/>
      <c r="CU54" s="284"/>
      <c r="CV54" s="284"/>
      <c r="CW54" s="288"/>
      <c r="CX54" s="290"/>
      <c r="CY54" s="291"/>
      <c r="CZ54" s="291"/>
      <c r="DA54" s="291"/>
      <c r="DB54" s="291"/>
      <c r="DC54" s="291"/>
      <c r="DD54" s="291"/>
      <c r="DE54" s="291"/>
      <c r="DF54" s="291"/>
      <c r="DG54" s="292"/>
      <c r="DJ54" s="277"/>
      <c r="DK54" s="278"/>
      <c r="DL54" s="254">
        <v>25</v>
      </c>
      <c r="DM54" s="255"/>
      <c r="DN54" s="255"/>
      <c r="DO54" s="255"/>
      <c r="DP54" s="255"/>
      <c r="DQ54" s="256"/>
      <c r="DR54" s="345" t="str">
        <f t="shared" si="2"/>
        <v/>
      </c>
      <c r="DS54" s="346"/>
      <c r="DT54" s="346"/>
      <c r="DU54" s="329" t="s">
        <v>15</v>
      </c>
      <c r="DV54" s="329"/>
      <c r="DW54" s="329"/>
      <c r="DX54" s="329"/>
      <c r="DY54" s="329"/>
      <c r="DZ54" s="329"/>
      <c r="EA54" s="329"/>
      <c r="EB54" s="329"/>
      <c r="EC54" s="329"/>
      <c r="ED54" s="329"/>
      <c r="EE54" s="329"/>
      <c r="EF54" s="329"/>
      <c r="EG54" s="329"/>
      <c r="EH54" s="329"/>
      <c r="EI54" s="329"/>
      <c r="EJ54" s="329"/>
      <c r="EK54" s="329"/>
      <c r="EL54" s="329"/>
      <c r="EM54" s="329"/>
      <c r="EN54" s="329"/>
      <c r="EO54" s="329"/>
      <c r="EP54" s="329"/>
      <c r="EQ54" s="329"/>
      <c r="ER54" s="329"/>
      <c r="ES54" s="329"/>
      <c r="ET54" s="330"/>
      <c r="EU54" s="283"/>
      <c r="EV54" s="284"/>
      <c r="EW54" s="284"/>
      <c r="EX54" s="284"/>
      <c r="EY54" s="284"/>
      <c r="EZ54" s="284"/>
      <c r="FA54" s="284"/>
      <c r="FB54" s="284"/>
      <c r="FC54" s="284"/>
      <c r="FD54" s="284"/>
      <c r="FE54" s="284"/>
      <c r="FF54" s="284"/>
      <c r="FG54" s="284"/>
      <c r="FH54" s="288"/>
      <c r="FI54" s="290"/>
      <c r="FJ54" s="291"/>
      <c r="FK54" s="291"/>
      <c r="FL54" s="291"/>
      <c r="FM54" s="291"/>
      <c r="FN54" s="291"/>
      <c r="FO54" s="291"/>
      <c r="FP54" s="291"/>
      <c r="FQ54" s="291"/>
      <c r="FR54" s="292"/>
      <c r="FU54" s="277"/>
      <c r="FV54" s="278"/>
      <c r="FW54" s="254">
        <v>25</v>
      </c>
      <c r="FX54" s="255"/>
      <c r="FY54" s="255"/>
      <c r="FZ54" s="255"/>
      <c r="GA54" s="255"/>
      <c r="GB54" s="256"/>
      <c r="GC54" s="345" t="str">
        <f t="shared" si="3"/>
        <v/>
      </c>
      <c r="GD54" s="346"/>
      <c r="GE54" s="346"/>
      <c r="GF54" s="329" t="s">
        <v>15</v>
      </c>
      <c r="GG54" s="329"/>
      <c r="GH54" s="329"/>
      <c r="GI54" s="329"/>
      <c r="GJ54" s="329"/>
      <c r="GK54" s="329"/>
      <c r="GL54" s="329"/>
      <c r="GM54" s="329"/>
      <c r="GN54" s="329"/>
      <c r="GO54" s="329"/>
      <c r="GP54" s="329"/>
      <c r="GQ54" s="329"/>
      <c r="GR54" s="329"/>
      <c r="GS54" s="329"/>
      <c r="GT54" s="329"/>
      <c r="GU54" s="329"/>
      <c r="GV54" s="329"/>
      <c r="GW54" s="329"/>
      <c r="GX54" s="329"/>
      <c r="GY54" s="329"/>
      <c r="GZ54" s="329"/>
      <c r="HA54" s="329"/>
      <c r="HB54" s="329"/>
      <c r="HC54" s="329"/>
      <c r="HD54" s="329"/>
      <c r="HE54" s="330"/>
      <c r="HF54" s="283"/>
      <c r="HG54" s="284"/>
      <c r="HH54" s="284"/>
      <c r="HI54" s="284"/>
      <c r="HJ54" s="284"/>
      <c r="HK54" s="284"/>
      <c r="HL54" s="284"/>
      <c r="HM54" s="284"/>
      <c r="HN54" s="284"/>
      <c r="HO54" s="284"/>
      <c r="HP54" s="284"/>
      <c r="HQ54" s="284"/>
      <c r="HR54" s="284"/>
      <c r="HS54" s="288"/>
      <c r="HT54" s="290"/>
      <c r="HU54" s="291"/>
      <c r="HV54" s="291"/>
      <c r="HW54" s="291"/>
      <c r="HX54" s="291"/>
      <c r="HY54" s="291"/>
      <c r="HZ54" s="291"/>
      <c r="IA54" s="291"/>
      <c r="IB54" s="291"/>
      <c r="IC54" s="292"/>
    </row>
    <row r="55" spans="1:237" ht="12" customHeight="1" thickBot="1" x14ac:dyDescent="0.2">
      <c r="A55" s="237"/>
      <c r="B55" s="238"/>
      <c r="C55" s="238"/>
      <c r="D55" s="238"/>
      <c r="E55" s="238"/>
      <c r="F55" s="238"/>
      <c r="G55" s="238"/>
      <c r="H55" s="244"/>
      <c r="I55" s="245"/>
      <c r="J55" s="245"/>
      <c r="K55" s="245"/>
      <c r="L55" s="245"/>
      <c r="M55" s="245"/>
      <c r="N55" s="245"/>
      <c r="O55" s="245"/>
      <c r="P55" s="246"/>
      <c r="Q55" s="250"/>
      <c r="R55" s="250"/>
      <c r="S55" s="250"/>
      <c r="T55" s="250"/>
      <c r="U55" s="250"/>
      <c r="V55" s="250"/>
      <c r="W55" s="250"/>
      <c r="X55" s="251"/>
      <c r="Y55" s="5"/>
      <c r="Z55" s="5"/>
      <c r="AA55" s="5"/>
      <c r="AB55" s="596"/>
      <c r="AC55" s="597"/>
      <c r="AD55" s="597"/>
      <c r="AE55" s="597"/>
      <c r="AF55" s="597"/>
      <c r="AG55" s="597"/>
      <c r="AH55" s="597"/>
      <c r="AI55" s="597"/>
      <c r="AJ55" s="597"/>
      <c r="AK55" s="597"/>
      <c r="AL55" s="597"/>
      <c r="AM55" s="597"/>
      <c r="AN55" s="597"/>
      <c r="AO55" s="597"/>
      <c r="AP55" s="597"/>
      <c r="AQ55" s="597"/>
      <c r="AR55" s="597"/>
      <c r="AS55" s="597"/>
      <c r="AT55" s="597"/>
      <c r="AU55" s="598"/>
      <c r="AV55" s="5"/>
      <c r="AW55" s="5"/>
      <c r="AX55" s="29"/>
      <c r="AY55" s="277"/>
      <c r="AZ55" s="278"/>
      <c r="BA55" s="254">
        <v>30</v>
      </c>
      <c r="BB55" s="255"/>
      <c r="BC55" s="255"/>
      <c r="BD55" s="255"/>
      <c r="BE55" s="255"/>
      <c r="BF55" s="256"/>
      <c r="BG55" s="327" t="str">
        <f>IF(AA39="","",AA39)</f>
        <v/>
      </c>
      <c r="BH55" s="328"/>
      <c r="BI55" s="328"/>
      <c r="BJ55" s="527" t="s">
        <v>50</v>
      </c>
      <c r="BK55" s="527"/>
      <c r="BL55" s="527"/>
      <c r="BM55" s="527"/>
      <c r="BN55" s="527"/>
      <c r="BO55" s="527"/>
      <c r="BP55" s="527"/>
      <c r="BQ55" s="527"/>
      <c r="BR55" s="527"/>
      <c r="BS55" s="527"/>
      <c r="BT55" s="527"/>
      <c r="BU55" s="527"/>
      <c r="BV55" s="527"/>
      <c r="BW55" s="527"/>
      <c r="BX55" s="527"/>
      <c r="BY55" s="527"/>
      <c r="BZ55" s="527"/>
      <c r="CA55" s="527"/>
      <c r="CB55" s="527"/>
      <c r="CC55" s="527"/>
      <c r="CD55" s="527"/>
      <c r="CE55" s="527"/>
      <c r="CF55" s="527"/>
      <c r="CG55" s="527"/>
      <c r="CH55" s="527"/>
      <c r="CI55" s="528"/>
      <c r="CJ55" s="283"/>
      <c r="CK55" s="284"/>
      <c r="CL55" s="284"/>
      <c r="CM55" s="284"/>
      <c r="CN55" s="284"/>
      <c r="CO55" s="284"/>
      <c r="CP55" s="284"/>
      <c r="CQ55" s="284"/>
      <c r="CR55" s="284"/>
      <c r="CS55" s="284"/>
      <c r="CT55" s="284"/>
      <c r="CU55" s="284"/>
      <c r="CV55" s="284"/>
      <c r="CW55" s="288"/>
      <c r="CX55" s="290"/>
      <c r="CY55" s="291"/>
      <c r="CZ55" s="291"/>
      <c r="DA55" s="291"/>
      <c r="DB55" s="291"/>
      <c r="DC55" s="291"/>
      <c r="DD55" s="291"/>
      <c r="DE55" s="291"/>
      <c r="DF55" s="291"/>
      <c r="DG55" s="292"/>
      <c r="DJ55" s="277"/>
      <c r="DK55" s="278"/>
      <c r="DL55" s="254">
        <v>30</v>
      </c>
      <c r="DM55" s="255"/>
      <c r="DN55" s="255"/>
      <c r="DO55" s="255"/>
      <c r="DP55" s="255"/>
      <c r="DQ55" s="256"/>
      <c r="DR55" s="345" t="str">
        <f t="shared" ref="DR55:DR57" si="4">BG55</f>
        <v/>
      </c>
      <c r="DS55" s="346"/>
      <c r="DT55" s="346"/>
      <c r="DU55" s="329" t="s">
        <v>50</v>
      </c>
      <c r="DV55" s="329"/>
      <c r="DW55" s="329"/>
      <c r="DX55" s="329"/>
      <c r="DY55" s="329"/>
      <c r="DZ55" s="329"/>
      <c r="EA55" s="329"/>
      <c r="EB55" s="329"/>
      <c r="EC55" s="329"/>
      <c r="ED55" s="329"/>
      <c r="EE55" s="329"/>
      <c r="EF55" s="329"/>
      <c r="EG55" s="329"/>
      <c r="EH55" s="329"/>
      <c r="EI55" s="329"/>
      <c r="EJ55" s="329"/>
      <c r="EK55" s="329"/>
      <c r="EL55" s="329"/>
      <c r="EM55" s="329"/>
      <c r="EN55" s="329"/>
      <c r="EO55" s="329"/>
      <c r="EP55" s="329"/>
      <c r="EQ55" s="329"/>
      <c r="ER55" s="329"/>
      <c r="ES55" s="329"/>
      <c r="ET55" s="330"/>
      <c r="EU55" s="283"/>
      <c r="EV55" s="284"/>
      <c r="EW55" s="284"/>
      <c r="EX55" s="284"/>
      <c r="EY55" s="284"/>
      <c r="EZ55" s="284"/>
      <c r="FA55" s="284"/>
      <c r="FB55" s="284"/>
      <c r="FC55" s="284"/>
      <c r="FD55" s="284"/>
      <c r="FE55" s="284"/>
      <c r="FF55" s="284"/>
      <c r="FG55" s="284"/>
      <c r="FH55" s="288"/>
      <c r="FI55" s="290"/>
      <c r="FJ55" s="291"/>
      <c r="FK55" s="291"/>
      <c r="FL55" s="291"/>
      <c r="FM55" s="291"/>
      <c r="FN55" s="291"/>
      <c r="FO55" s="291"/>
      <c r="FP55" s="291"/>
      <c r="FQ55" s="291"/>
      <c r="FR55" s="292"/>
      <c r="FU55" s="277"/>
      <c r="FV55" s="278"/>
      <c r="FW55" s="254">
        <v>30</v>
      </c>
      <c r="FX55" s="255"/>
      <c r="FY55" s="255"/>
      <c r="FZ55" s="255"/>
      <c r="GA55" s="255"/>
      <c r="GB55" s="256"/>
      <c r="GC55" s="345" t="str">
        <f t="shared" ref="GC55:GC57" si="5">BG55</f>
        <v/>
      </c>
      <c r="GD55" s="346"/>
      <c r="GE55" s="346"/>
      <c r="GF55" s="329" t="s">
        <v>50</v>
      </c>
      <c r="GG55" s="329"/>
      <c r="GH55" s="329"/>
      <c r="GI55" s="329"/>
      <c r="GJ55" s="329"/>
      <c r="GK55" s="329"/>
      <c r="GL55" s="329"/>
      <c r="GM55" s="329"/>
      <c r="GN55" s="329"/>
      <c r="GO55" s="329"/>
      <c r="GP55" s="329"/>
      <c r="GQ55" s="329"/>
      <c r="GR55" s="329"/>
      <c r="GS55" s="329"/>
      <c r="GT55" s="329"/>
      <c r="GU55" s="329"/>
      <c r="GV55" s="329"/>
      <c r="GW55" s="329"/>
      <c r="GX55" s="329"/>
      <c r="GY55" s="329"/>
      <c r="GZ55" s="329"/>
      <c r="HA55" s="329"/>
      <c r="HB55" s="329"/>
      <c r="HC55" s="329"/>
      <c r="HD55" s="329"/>
      <c r="HE55" s="330"/>
      <c r="HF55" s="283"/>
      <c r="HG55" s="284"/>
      <c r="HH55" s="284"/>
      <c r="HI55" s="284"/>
      <c r="HJ55" s="284"/>
      <c r="HK55" s="284"/>
      <c r="HL55" s="284"/>
      <c r="HM55" s="284"/>
      <c r="HN55" s="284"/>
      <c r="HO55" s="284"/>
      <c r="HP55" s="284"/>
      <c r="HQ55" s="284"/>
      <c r="HR55" s="284"/>
      <c r="HS55" s="288"/>
      <c r="HT55" s="290"/>
      <c r="HU55" s="291"/>
      <c r="HV55" s="291"/>
      <c r="HW55" s="291"/>
      <c r="HX55" s="291"/>
      <c r="HY55" s="291"/>
      <c r="HZ55" s="291"/>
      <c r="IA55" s="291"/>
      <c r="IB55" s="291"/>
      <c r="IC55" s="292"/>
    </row>
    <row r="56" spans="1:237" ht="12" customHeight="1" thickBot="1" x14ac:dyDescent="0.2">
      <c r="A56" s="239"/>
      <c r="B56" s="240"/>
      <c r="C56" s="240"/>
      <c r="D56" s="240"/>
      <c r="E56" s="240"/>
      <c r="F56" s="240"/>
      <c r="G56" s="240"/>
      <c r="H56" s="247"/>
      <c r="I56" s="248"/>
      <c r="J56" s="248"/>
      <c r="K56" s="248"/>
      <c r="L56" s="248"/>
      <c r="M56" s="248"/>
      <c r="N56" s="248"/>
      <c r="O56" s="248"/>
      <c r="P56" s="249"/>
      <c r="Q56" s="250"/>
      <c r="R56" s="250"/>
      <c r="S56" s="252"/>
      <c r="T56" s="252"/>
      <c r="U56" s="252"/>
      <c r="V56" s="252"/>
      <c r="W56" s="252"/>
      <c r="X56" s="253"/>
      <c r="Y56" s="5"/>
      <c r="Z56" s="5"/>
      <c r="AA56" s="5"/>
      <c r="AB56" s="596"/>
      <c r="AC56" s="597"/>
      <c r="AD56" s="597"/>
      <c r="AE56" s="597"/>
      <c r="AF56" s="597"/>
      <c r="AG56" s="597"/>
      <c r="AH56" s="597"/>
      <c r="AI56" s="597"/>
      <c r="AJ56" s="597"/>
      <c r="AK56" s="597"/>
      <c r="AL56" s="597"/>
      <c r="AM56" s="597"/>
      <c r="AN56" s="597"/>
      <c r="AO56" s="597"/>
      <c r="AP56" s="597"/>
      <c r="AQ56" s="597"/>
      <c r="AR56" s="597"/>
      <c r="AS56" s="597"/>
      <c r="AT56" s="597"/>
      <c r="AU56" s="598"/>
      <c r="AV56" s="5"/>
      <c r="AW56" s="5"/>
      <c r="AX56" s="29"/>
      <c r="AY56" s="277"/>
      <c r="AZ56" s="278"/>
      <c r="BA56" s="254">
        <v>30</v>
      </c>
      <c r="BB56" s="255"/>
      <c r="BC56" s="255"/>
      <c r="BD56" s="255"/>
      <c r="BE56" s="255"/>
      <c r="BF56" s="256"/>
      <c r="BG56" s="327" t="str">
        <f>IF(J41="","",J41)</f>
        <v/>
      </c>
      <c r="BH56" s="328"/>
      <c r="BI56" s="328"/>
      <c r="BJ56" s="527" t="s">
        <v>51</v>
      </c>
      <c r="BK56" s="527"/>
      <c r="BL56" s="527"/>
      <c r="BM56" s="527"/>
      <c r="BN56" s="527"/>
      <c r="BO56" s="527"/>
      <c r="BP56" s="527"/>
      <c r="BQ56" s="527"/>
      <c r="BR56" s="527"/>
      <c r="BS56" s="527"/>
      <c r="BT56" s="527"/>
      <c r="BU56" s="527"/>
      <c r="BV56" s="527"/>
      <c r="BW56" s="527"/>
      <c r="BX56" s="527"/>
      <c r="BY56" s="527"/>
      <c r="BZ56" s="527"/>
      <c r="CA56" s="527"/>
      <c r="CB56" s="527"/>
      <c r="CC56" s="527"/>
      <c r="CD56" s="527"/>
      <c r="CE56" s="527"/>
      <c r="CF56" s="527"/>
      <c r="CG56" s="527"/>
      <c r="CH56" s="527"/>
      <c r="CI56" s="528"/>
      <c r="CJ56" s="283"/>
      <c r="CK56" s="284"/>
      <c r="CL56" s="284"/>
      <c r="CM56" s="284"/>
      <c r="CN56" s="284"/>
      <c r="CO56" s="284"/>
      <c r="CP56" s="284"/>
      <c r="CQ56" s="284"/>
      <c r="CR56" s="284"/>
      <c r="CS56" s="284"/>
      <c r="CT56" s="284"/>
      <c r="CU56" s="284"/>
      <c r="CV56" s="284"/>
      <c r="CW56" s="288"/>
      <c r="CX56" s="290"/>
      <c r="CY56" s="291"/>
      <c r="CZ56" s="291"/>
      <c r="DA56" s="291"/>
      <c r="DB56" s="291"/>
      <c r="DC56" s="291"/>
      <c r="DD56" s="291"/>
      <c r="DE56" s="291"/>
      <c r="DF56" s="291"/>
      <c r="DG56" s="292"/>
      <c r="DJ56" s="277"/>
      <c r="DK56" s="278"/>
      <c r="DL56" s="254">
        <v>30</v>
      </c>
      <c r="DM56" s="255"/>
      <c r="DN56" s="255"/>
      <c r="DO56" s="255"/>
      <c r="DP56" s="255"/>
      <c r="DQ56" s="256"/>
      <c r="DR56" s="345" t="str">
        <f t="shared" si="4"/>
        <v/>
      </c>
      <c r="DS56" s="346"/>
      <c r="DT56" s="346"/>
      <c r="DU56" s="329" t="s">
        <v>51</v>
      </c>
      <c r="DV56" s="329"/>
      <c r="DW56" s="329"/>
      <c r="DX56" s="329"/>
      <c r="DY56" s="329"/>
      <c r="DZ56" s="329"/>
      <c r="EA56" s="329"/>
      <c r="EB56" s="329"/>
      <c r="EC56" s="329"/>
      <c r="ED56" s="329"/>
      <c r="EE56" s="329"/>
      <c r="EF56" s="329"/>
      <c r="EG56" s="329"/>
      <c r="EH56" s="329"/>
      <c r="EI56" s="329"/>
      <c r="EJ56" s="329"/>
      <c r="EK56" s="329"/>
      <c r="EL56" s="329"/>
      <c r="EM56" s="329"/>
      <c r="EN56" s="329"/>
      <c r="EO56" s="329"/>
      <c r="EP56" s="329"/>
      <c r="EQ56" s="329"/>
      <c r="ER56" s="329"/>
      <c r="ES56" s="329"/>
      <c r="ET56" s="330"/>
      <c r="EU56" s="283"/>
      <c r="EV56" s="284"/>
      <c r="EW56" s="284"/>
      <c r="EX56" s="284"/>
      <c r="EY56" s="284"/>
      <c r="EZ56" s="284"/>
      <c r="FA56" s="284"/>
      <c r="FB56" s="284"/>
      <c r="FC56" s="284"/>
      <c r="FD56" s="284"/>
      <c r="FE56" s="284"/>
      <c r="FF56" s="284"/>
      <c r="FG56" s="284"/>
      <c r="FH56" s="288"/>
      <c r="FI56" s="290"/>
      <c r="FJ56" s="291"/>
      <c r="FK56" s="291"/>
      <c r="FL56" s="291"/>
      <c r="FM56" s="291"/>
      <c r="FN56" s="291"/>
      <c r="FO56" s="291"/>
      <c r="FP56" s="291"/>
      <c r="FQ56" s="291"/>
      <c r="FR56" s="292"/>
      <c r="FU56" s="277"/>
      <c r="FV56" s="278"/>
      <c r="FW56" s="254">
        <v>30</v>
      </c>
      <c r="FX56" s="255"/>
      <c r="FY56" s="255"/>
      <c r="FZ56" s="255"/>
      <c r="GA56" s="255"/>
      <c r="GB56" s="256"/>
      <c r="GC56" s="345" t="str">
        <f t="shared" si="5"/>
        <v/>
      </c>
      <c r="GD56" s="346"/>
      <c r="GE56" s="346"/>
      <c r="GF56" s="329" t="s">
        <v>51</v>
      </c>
      <c r="GG56" s="329"/>
      <c r="GH56" s="329"/>
      <c r="GI56" s="329"/>
      <c r="GJ56" s="329"/>
      <c r="GK56" s="329"/>
      <c r="GL56" s="329"/>
      <c r="GM56" s="329"/>
      <c r="GN56" s="329"/>
      <c r="GO56" s="329"/>
      <c r="GP56" s="329"/>
      <c r="GQ56" s="329"/>
      <c r="GR56" s="329"/>
      <c r="GS56" s="329"/>
      <c r="GT56" s="329"/>
      <c r="GU56" s="329"/>
      <c r="GV56" s="329"/>
      <c r="GW56" s="329"/>
      <c r="GX56" s="329"/>
      <c r="GY56" s="329"/>
      <c r="GZ56" s="329"/>
      <c r="HA56" s="329"/>
      <c r="HB56" s="329"/>
      <c r="HC56" s="329"/>
      <c r="HD56" s="329"/>
      <c r="HE56" s="330"/>
      <c r="HF56" s="283"/>
      <c r="HG56" s="284"/>
      <c r="HH56" s="284"/>
      <c r="HI56" s="284"/>
      <c r="HJ56" s="284"/>
      <c r="HK56" s="284"/>
      <c r="HL56" s="284"/>
      <c r="HM56" s="284"/>
      <c r="HN56" s="284"/>
      <c r="HO56" s="284"/>
      <c r="HP56" s="284"/>
      <c r="HQ56" s="284"/>
      <c r="HR56" s="284"/>
      <c r="HS56" s="288"/>
      <c r="HT56" s="290"/>
      <c r="HU56" s="291"/>
      <c r="HV56" s="291"/>
      <c r="HW56" s="291"/>
      <c r="HX56" s="291"/>
      <c r="HY56" s="291"/>
      <c r="HZ56" s="291"/>
      <c r="IA56" s="291"/>
      <c r="IB56" s="291"/>
      <c r="IC56" s="292"/>
    </row>
    <row r="57" spans="1:237" ht="12.6" customHeight="1" thickTop="1" thickBot="1" x14ac:dyDescent="0.2">
      <c r="A57" s="235" t="s">
        <v>119</v>
      </c>
      <c r="B57" s="236"/>
      <c r="C57" s="236"/>
      <c r="D57" s="236"/>
      <c r="E57" s="236"/>
      <c r="F57" s="236"/>
      <c r="G57" s="236"/>
      <c r="H57" s="169"/>
      <c r="I57" s="170"/>
      <c r="J57" s="170"/>
      <c r="K57" s="170"/>
      <c r="L57" s="170"/>
      <c r="M57" s="170"/>
      <c r="N57" s="170"/>
      <c r="O57" s="170"/>
      <c r="P57" s="170"/>
      <c r="Q57" s="170"/>
      <c r="R57" s="171"/>
      <c r="S57" s="178" t="s">
        <v>116</v>
      </c>
      <c r="T57" s="178"/>
      <c r="U57" s="178"/>
      <c r="V57" s="178"/>
      <c r="W57" s="178"/>
      <c r="X57" s="179"/>
      <c r="Y57" s="5"/>
      <c r="Z57" s="5"/>
      <c r="AA57" s="5"/>
      <c r="AB57" s="596"/>
      <c r="AC57" s="597"/>
      <c r="AD57" s="597"/>
      <c r="AE57" s="597"/>
      <c r="AF57" s="597"/>
      <c r="AG57" s="597"/>
      <c r="AH57" s="597"/>
      <c r="AI57" s="597"/>
      <c r="AJ57" s="597"/>
      <c r="AK57" s="597"/>
      <c r="AL57" s="597"/>
      <c r="AM57" s="597"/>
      <c r="AN57" s="597"/>
      <c r="AO57" s="597"/>
      <c r="AP57" s="597"/>
      <c r="AQ57" s="597"/>
      <c r="AR57" s="597"/>
      <c r="AS57" s="597"/>
      <c r="AT57" s="597"/>
      <c r="AU57" s="598"/>
      <c r="AV57" s="5"/>
      <c r="AW57" s="5"/>
      <c r="AX57" s="29"/>
      <c r="AY57" s="279"/>
      <c r="AZ57" s="280"/>
      <c r="BA57" s="254">
        <v>30</v>
      </c>
      <c r="BB57" s="255"/>
      <c r="BC57" s="255"/>
      <c r="BD57" s="255"/>
      <c r="BE57" s="255"/>
      <c r="BF57" s="256"/>
      <c r="BG57" s="327" t="str">
        <f>IF(AA41="","",AA41)</f>
        <v/>
      </c>
      <c r="BH57" s="328"/>
      <c r="BI57" s="328"/>
      <c r="BJ57" s="554" t="s">
        <v>60</v>
      </c>
      <c r="BK57" s="554"/>
      <c r="BL57" s="554"/>
      <c r="BM57" s="554"/>
      <c r="BN57" s="554"/>
      <c r="BO57" s="554"/>
      <c r="BP57" s="554"/>
      <c r="BQ57" s="554"/>
      <c r="BR57" s="554"/>
      <c r="BS57" s="554"/>
      <c r="BT57" s="554"/>
      <c r="BU57" s="554"/>
      <c r="BV57" s="554"/>
      <c r="BW57" s="554"/>
      <c r="BX57" s="554"/>
      <c r="BY57" s="554"/>
      <c r="BZ57" s="554"/>
      <c r="CA57" s="554"/>
      <c r="CB57" s="554"/>
      <c r="CC57" s="554"/>
      <c r="CD57" s="554"/>
      <c r="CE57" s="554"/>
      <c r="CF57" s="554"/>
      <c r="CG57" s="554"/>
      <c r="CH57" s="554"/>
      <c r="CI57" s="555"/>
      <c r="CJ57" s="285"/>
      <c r="CK57" s="286"/>
      <c r="CL57" s="286"/>
      <c r="CM57" s="286"/>
      <c r="CN57" s="286"/>
      <c r="CO57" s="286"/>
      <c r="CP57" s="286"/>
      <c r="CQ57" s="286"/>
      <c r="CR57" s="286"/>
      <c r="CS57" s="286"/>
      <c r="CT57" s="286"/>
      <c r="CU57" s="286"/>
      <c r="CV57" s="286"/>
      <c r="CW57" s="289"/>
      <c r="CX57" s="290"/>
      <c r="CY57" s="291"/>
      <c r="CZ57" s="291"/>
      <c r="DA57" s="291"/>
      <c r="DB57" s="291"/>
      <c r="DC57" s="291"/>
      <c r="DD57" s="291"/>
      <c r="DE57" s="291"/>
      <c r="DF57" s="291"/>
      <c r="DG57" s="292"/>
      <c r="DJ57" s="279"/>
      <c r="DK57" s="280"/>
      <c r="DL57" s="218">
        <v>30</v>
      </c>
      <c r="DM57" s="219"/>
      <c r="DN57" s="219"/>
      <c r="DO57" s="219"/>
      <c r="DP57" s="219"/>
      <c r="DQ57" s="220"/>
      <c r="DR57" s="345" t="str">
        <f t="shared" si="4"/>
        <v/>
      </c>
      <c r="DS57" s="346"/>
      <c r="DT57" s="346"/>
      <c r="DU57" s="556" t="s">
        <v>60</v>
      </c>
      <c r="DV57" s="556"/>
      <c r="DW57" s="556"/>
      <c r="DX57" s="556"/>
      <c r="DY57" s="556"/>
      <c r="DZ57" s="556"/>
      <c r="EA57" s="556"/>
      <c r="EB57" s="556"/>
      <c r="EC57" s="556"/>
      <c r="ED57" s="556"/>
      <c r="EE57" s="556"/>
      <c r="EF57" s="556"/>
      <c r="EG57" s="556"/>
      <c r="EH57" s="556"/>
      <c r="EI57" s="556"/>
      <c r="EJ57" s="556"/>
      <c r="EK57" s="556"/>
      <c r="EL57" s="556"/>
      <c r="EM57" s="556"/>
      <c r="EN57" s="556"/>
      <c r="EO57" s="556"/>
      <c r="EP57" s="556"/>
      <c r="EQ57" s="556"/>
      <c r="ER57" s="556"/>
      <c r="ES57" s="556"/>
      <c r="ET57" s="557"/>
      <c r="EU57" s="285"/>
      <c r="EV57" s="286"/>
      <c r="EW57" s="286"/>
      <c r="EX57" s="286"/>
      <c r="EY57" s="286"/>
      <c r="EZ57" s="286"/>
      <c r="FA57" s="286"/>
      <c r="FB57" s="286"/>
      <c r="FC57" s="286"/>
      <c r="FD57" s="286"/>
      <c r="FE57" s="286"/>
      <c r="FF57" s="286"/>
      <c r="FG57" s="286"/>
      <c r="FH57" s="289"/>
      <c r="FI57" s="290"/>
      <c r="FJ57" s="291"/>
      <c r="FK57" s="291"/>
      <c r="FL57" s="291"/>
      <c r="FM57" s="291"/>
      <c r="FN57" s="291"/>
      <c r="FO57" s="291"/>
      <c r="FP57" s="291"/>
      <c r="FQ57" s="291"/>
      <c r="FR57" s="292"/>
      <c r="FU57" s="279"/>
      <c r="FV57" s="280"/>
      <c r="FW57" s="218">
        <v>30</v>
      </c>
      <c r="FX57" s="219"/>
      <c r="FY57" s="219"/>
      <c r="FZ57" s="219"/>
      <c r="GA57" s="219"/>
      <c r="GB57" s="220"/>
      <c r="GC57" s="345" t="str">
        <f t="shared" si="5"/>
        <v/>
      </c>
      <c r="GD57" s="346"/>
      <c r="GE57" s="346"/>
      <c r="GF57" s="556" t="s">
        <v>60</v>
      </c>
      <c r="GG57" s="556"/>
      <c r="GH57" s="556"/>
      <c r="GI57" s="556"/>
      <c r="GJ57" s="556"/>
      <c r="GK57" s="556"/>
      <c r="GL57" s="556"/>
      <c r="GM57" s="556"/>
      <c r="GN57" s="556"/>
      <c r="GO57" s="556"/>
      <c r="GP57" s="556"/>
      <c r="GQ57" s="556"/>
      <c r="GR57" s="556"/>
      <c r="GS57" s="556"/>
      <c r="GT57" s="556"/>
      <c r="GU57" s="556"/>
      <c r="GV57" s="556"/>
      <c r="GW57" s="556"/>
      <c r="GX57" s="556"/>
      <c r="GY57" s="556"/>
      <c r="GZ57" s="556"/>
      <c r="HA57" s="556"/>
      <c r="HB57" s="556"/>
      <c r="HC57" s="556"/>
      <c r="HD57" s="556"/>
      <c r="HE57" s="557"/>
      <c r="HF57" s="285"/>
      <c r="HG57" s="286"/>
      <c r="HH57" s="286"/>
      <c r="HI57" s="286"/>
      <c r="HJ57" s="286"/>
      <c r="HK57" s="286"/>
      <c r="HL57" s="286"/>
      <c r="HM57" s="286"/>
      <c r="HN57" s="286"/>
      <c r="HO57" s="286"/>
      <c r="HP57" s="286"/>
      <c r="HQ57" s="286"/>
      <c r="HR57" s="286"/>
      <c r="HS57" s="289"/>
      <c r="HT57" s="290"/>
      <c r="HU57" s="291"/>
      <c r="HV57" s="291"/>
      <c r="HW57" s="291"/>
      <c r="HX57" s="291"/>
      <c r="HY57" s="291"/>
      <c r="HZ57" s="291"/>
      <c r="IA57" s="291"/>
      <c r="IB57" s="291"/>
      <c r="IC57" s="292"/>
    </row>
    <row r="58" spans="1:237" ht="12.6" customHeight="1" thickBot="1" x14ac:dyDescent="0.2">
      <c r="A58" s="237"/>
      <c r="B58" s="238"/>
      <c r="C58" s="238"/>
      <c r="D58" s="238"/>
      <c r="E58" s="238"/>
      <c r="F58" s="238"/>
      <c r="G58" s="238"/>
      <c r="H58" s="172"/>
      <c r="I58" s="173"/>
      <c r="J58" s="173"/>
      <c r="K58" s="173"/>
      <c r="L58" s="173"/>
      <c r="M58" s="173"/>
      <c r="N58" s="173"/>
      <c r="O58" s="173"/>
      <c r="P58" s="173"/>
      <c r="Q58" s="173"/>
      <c r="R58" s="174"/>
      <c r="S58" s="180"/>
      <c r="T58" s="180"/>
      <c r="U58" s="180"/>
      <c r="V58" s="180"/>
      <c r="W58" s="180"/>
      <c r="X58" s="181"/>
      <c r="Y58" s="5"/>
      <c r="Z58" s="5"/>
      <c r="AA58" s="5"/>
      <c r="AB58" s="596"/>
      <c r="AC58" s="597"/>
      <c r="AD58" s="597"/>
      <c r="AE58" s="597"/>
      <c r="AF58" s="597"/>
      <c r="AG58" s="597"/>
      <c r="AH58" s="597"/>
      <c r="AI58" s="597"/>
      <c r="AJ58" s="597"/>
      <c r="AK58" s="597"/>
      <c r="AL58" s="597"/>
      <c r="AM58" s="597"/>
      <c r="AN58" s="597"/>
      <c r="AO58" s="597"/>
      <c r="AP58" s="597"/>
      <c r="AQ58" s="597"/>
      <c r="AR58" s="597"/>
      <c r="AS58" s="597"/>
      <c r="AT58" s="597"/>
      <c r="AU58" s="598"/>
      <c r="AV58" s="5"/>
      <c r="AW58" s="5"/>
      <c r="AX58" s="29"/>
      <c r="AY58" s="524" t="s">
        <v>43</v>
      </c>
      <c r="AZ58" s="524"/>
      <c r="BA58" s="524"/>
      <c r="BB58" s="524"/>
      <c r="BC58" s="524"/>
      <c r="BD58" s="524"/>
      <c r="BE58" s="524"/>
      <c r="BF58" s="524"/>
      <c r="BG58" s="524"/>
      <c r="BH58" s="524"/>
      <c r="BI58" s="524"/>
      <c r="BJ58" s="524"/>
      <c r="BK58" s="524"/>
      <c r="BL58" s="524"/>
      <c r="BM58" s="524"/>
      <c r="BN58" s="524"/>
      <c r="BO58" s="524"/>
      <c r="BP58" s="524"/>
      <c r="BQ58" s="524"/>
      <c r="BR58" s="524"/>
      <c r="BS58" s="524"/>
      <c r="BT58" s="524"/>
      <c r="BU58" s="524"/>
      <c r="BV58" s="524"/>
      <c r="BW58" s="524"/>
      <c r="BX58" s="524"/>
      <c r="BY58" s="524"/>
      <c r="BZ58" s="524"/>
      <c r="CA58" s="524"/>
      <c r="CB58" s="524"/>
      <c r="CC58" s="524"/>
      <c r="CD58" s="524"/>
      <c r="CE58" s="524"/>
      <c r="CF58" s="524"/>
      <c r="CG58" s="524"/>
      <c r="CH58" s="524"/>
      <c r="CI58" s="524"/>
      <c r="CJ58" s="525"/>
      <c r="CK58" s="525"/>
      <c r="CL58" s="525"/>
      <c r="CM58" s="525"/>
      <c r="CN58" s="525"/>
      <c r="CO58" s="525"/>
      <c r="CP58" s="525"/>
      <c r="CQ58" s="525"/>
      <c r="CR58" s="525"/>
      <c r="CS58" s="525"/>
      <c r="CT58" s="525"/>
      <c r="CU58" s="525"/>
      <c r="CV58" s="2"/>
      <c r="CW58" s="2"/>
      <c r="CX58" s="2"/>
      <c r="CY58" s="2"/>
      <c r="CZ58" s="2"/>
      <c r="DA58" s="2"/>
      <c r="DB58" s="2"/>
      <c r="DC58" s="2"/>
      <c r="DD58" s="32"/>
      <c r="DJ58" s="526" t="s">
        <v>43</v>
      </c>
      <c r="DK58" s="526"/>
      <c r="DL58" s="526"/>
      <c r="DM58" s="526"/>
      <c r="DN58" s="526"/>
      <c r="DO58" s="526"/>
      <c r="DP58" s="526"/>
      <c r="DQ58" s="526"/>
      <c r="DR58" s="526"/>
      <c r="DS58" s="526"/>
      <c r="DT58" s="526"/>
      <c r="DU58" s="526"/>
      <c r="DV58" s="526"/>
      <c r="DW58" s="526"/>
      <c r="DX58" s="526"/>
      <c r="DY58" s="526"/>
      <c r="DZ58" s="526"/>
      <c r="EA58" s="526"/>
      <c r="EB58" s="526"/>
      <c r="EC58" s="526"/>
      <c r="ED58" s="526"/>
      <c r="EE58" s="526"/>
      <c r="EF58" s="526"/>
      <c r="EG58" s="526"/>
      <c r="EH58" s="526"/>
      <c r="EI58" s="526"/>
      <c r="EJ58" s="526"/>
      <c r="EK58" s="526"/>
      <c r="EL58" s="526"/>
      <c r="EM58" s="526"/>
      <c r="EN58" s="526"/>
      <c r="EO58" s="526"/>
      <c r="EP58" s="526"/>
      <c r="EQ58" s="526"/>
      <c r="ER58" s="526"/>
      <c r="ES58" s="526"/>
      <c r="ET58" s="526"/>
      <c r="EU58" s="526"/>
      <c r="EV58" s="526"/>
      <c r="EW58" s="526"/>
      <c r="EX58" s="526"/>
      <c r="EY58" s="526"/>
      <c r="EZ58" s="526"/>
      <c r="FA58" s="526"/>
      <c r="FB58" s="526"/>
      <c r="FC58" s="526"/>
      <c r="FD58" s="526"/>
      <c r="FE58" s="526"/>
      <c r="FF58" s="526"/>
      <c r="FG58" s="526"/>
      <c r="FH58" s="526"/>
      <c r="FI58" s="526"/>
      <c r="FJ58" s="526"/>
      <c r="FK58" s="526"/>
      <c r="FL58" s="526"/>
      <c r="FM58" s="526"/>
      <c r="FN58" s="526"/>
      <c r="FO58" s="526"/>
      <c r="FP58" s="526"/>
      <c r="FQ58" s="526"/>
      <c r="FR58" s="526"/>
      <c r="FU58" s="545" t="s">
        <v>43</v>
      </c>
      <c r="FV58" s="545"/>
      <c r="FW58" s="545"/>
      <c r="FX58" s="545"/>
      <c r="FY58" s="545"/>
      <c r="FZ58" s="545"/>
      <c r="GA58" s="545"/>
      <c r="GB58" s="545"/>
      <c r="GC58" s="545"/>
      <c r="GD58" s="545"/>
      <c r="GE58" s="545"/>
      <c r="GF58" s="545"/>
      <c r="GG58" s="545"/>
      <c r="GH58" s="545"/>
      <c r="GI58" s="545"/>
      <c r="GJ58" s="545"/>
      <c r="GK58" s="545"/>
      <c r="GL58" s="545"/>
      <c r="GM58" s="545"/>
      <c r="GN58" s="545"/>
      <c r="GO58" s="545"/>
      <c r="GP58" s="545"/>
      <c r="GQ58" s="545"/>
      <c r="GR58" s="545"/>
      <c r="GS58" s="545"/>
      <c r="GT58" s="545"/>
      <c r="GU58" s="545"/>
      <c r="GV58" s="545"/>
      <c r="GW58" s="545"/>
      <c r="GX58" s="545"/>
      <c r="GY58" s="545"/>
      <c r="GZ58" s="545"/>
      <c r="HA58" s="545"/>
      <c r="HB58" s="545"/>
      <c r="HC58" s="545"/>
      <c r="HD58" s="545"/>
      <c r="HE58" s="545"/>
      <c r="HF58" s="545"/>
      <c r="HG58" s="545"/>
      <c r="HH58" s="545"/>
      <c r="HI58" s="545"/>
      <c r="HJ58" s="545"/>
      <c r="HK58" s="545"/>
      <c r="HL58" s="545"/>
      <c r="HM58" s="545"/>
      <c r="HN58" s="545"/>
      <c r="HO58" s="545"/>
      <c r="HP58" s="545"/>
      <c r="HQ58" s="545"/>
      <c r="HR58" s="545"/>
      <c r="HS58" s="545"/>
      <c r="HT58" s="545"/>
      <c r="HU58" s="545"/>
      <c r="HV58" s="545"/>
      <c r="HW58" s="545"/>
      <c r="HX58" s="545"/>
      <c r="HY58" s="545"/>
      <c r="HZ58" s="545"/>
      <c r="IA58" s="545"/>
      <c r="IB58" s="545"/>
      <c r="IC58" s="545"/>
    </row>
    <row r="59" spans="1:237" ht="10.15" customHeight="1" x14ac:dyDescent="0.15">
      <c r="A59" s="237"/>
      <c r="B59" s="238"/>
      <c r="C59" s="238"/>
      <c r="D59" s="238"/>
      <c r="E59" s="238"/>
      <c r="F59" s="238"/>
      <c r="G59" s="238"/>
      <c r="H59" s="172"/>
      <c r="I59" s="173"/>
      <c r="J59" s="173"/>
      <c r="K59" s="173"/>
      <c r="L59" s="173"/>
      <c r="M59" s="173"/>
      <c r="N59" s="173"/>
      <c r="O59" s="173"/>
      <c r="P59" s="173"/>
      <c r="Q59" s="173"/>
      <c r="R59" s="174"/>
      <c r="S59" s="180"/>
      <c r="T59" s="180"/>
      <c r="U59" s="180"/>
      <c r="V59" s="180"/>
      <c r="W59" s="180"/>
      <c r="X59" s="181"/>
      <c r="Y59" s="5"/>
      <c r="Z59" s="5"/>
      <c r="AA59" s="5"/>
      <c r="AB59" s="596"/>
      <c r="AC59" s="597"/>
      <c r="AD59" s="597"/>
      <c r="AE59" s="597"/>
      <c r="AF59" s="597"/>
      <c r="AG59" s="597"/>
      <c r="AH59" s="597"/>
      <c r="AI59" s="597"/>
      <c r="AJ59" s="597"/>
      <c r="AK59" s="597"/>
      <c r="AL59" s="597"/>
      <c r="AM59" s="597"/>
      <c r="AN59" s="597"/>
      <c r="AO59" s="597"/>
      <c r="AP59" s="597"/>
      <c r="AQ59" s="597"/>
      <c r="AR59" s="597"/>
      <c r="AS59" s="597"/>
      <c r="AT59" s="597"/>
      <c r="AU59" s="598"/>
      <c r="AV59" s="5"/>
      <c r="AW59" s="5"/>
      <c r="AX59" s="29"/>
      <c r="AY59" s="166" t="s">
        <v>62</v>
      </c>
      <c r="AZ59" s="166"/>
      <c r="BA59" s="573" t="s">
        <v>74</v>
      </c>
      <c r="BB59" s="574"/>
      <c r="BC59" s="189" t="s">
        <v>6</v>
      </c>
      <c r="BD59" s="189"/>
      <c r="BE59" s="189"/>
      <c r="BF59" s="189"/>
      <c r="BG59" s="189"/>
      <c r="BH59" s="189"/>
      <c r="BI59" s="189"/>
      <c r="BJ59" s="189"/>
      <c r="BK59" s="189"/>
      <c r="BL59" s="189"/>
      <c r="BM59" s="189"/>
      <c r="BN59" s="189"/>
      <c r="BO59" s="189"/>
      <c r="BP59" s="189"/>
      <c r="BQ59" s="189"/>
      <c r="BR59" s="189"/>
      <c r="BS59" s="189"/>
      <c r="BT59" s="189"/>
      <c r="BU59" s="189"/>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90"/>
      <c r="DJ59" s="82"/>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c r="EO59" s="83"/>
      <c r="EP59" s="83"/>
      <c r="EQ59" s="83"/>
      <c r="ER59" s="83"/>
      <c r="ES59" s="83"/>
      <c r="ET59" s="83"/>
      <c r="EU59" s="83"/>
      <c r="EV59" s="83"/>
      <c r="EW59" s="83"/>
      <c r="EX59" s="83"/>
      <c r="EY59" s="83"/>
      <c r="EZ59" s="84"/>
      <c r="FA59" s="84"/>
      <c r="FB59" s="84"/>
      <c r="FC59" s="84"/>
      <c r="FD59" s="84"/>
      <c r="FE59" s="84"/>
      <c r="FF59" s="84"/>
      <c r="FG59" s="84"/>
      <c r="FH59" s="84"/>
      <c r="FI59" s="84"/>
      <c r="FJ59" s="84"/>
      <c r="FK59" s="84"/>
      <c r="FL59" s="84"/>
      <c r="FM59" s="84"/>
      <c r="FN59" s="84"/>
      <c r="FO59" s="84"/>
      <c r="FP59" s="84"/>
      <c r="FQ59" s="84"/>
      <c r="FR59" s="84"/>
      <c r="FU59" s="195" t="s">
        <v>13</v>
      </c>
      <c r="FV59" s="196"/>
      <c r="FW59" s="561" t="s">
        <v>103</v>
      </c>
      <c r="FX59" s="562"/>
      <c r="FY59" s="567" t="s">
        <v>91</v>
      </c>
      <c r="FZ59" s="567"/>
      <c r="GA59" s="567"/>
      <c r="GB59" s="567"/>
      <c r="GC59" s="567"/>
      <c r="GD59" s="567"/>
      <c r="GE59" s="567"/>
      <c r="GF59" s="567"/>
      <c r="GG59" s="567"/>
      <c r="GH59" s="567"/>
      <c r="GI59" s="567"/>
      <c r="GJ59" s="567"/>
      <c r="GK59" s="567"/>
      <c r="GL59" s="567"/>
      <c r="GM59" s="567"/>
      <c r="GN59" s="567"/>
      <c r="GO59" s="567"/>
      <c r="GP59" s="567"/>
      <c r="GQ59" s="567"/>
      <c r="GR59" s="567"/>
      <c r="GS59" s="567"/>
      <c r="GT59" s="567"/>
      <c r="GU59" s="567"/>
      <c r="GV59" s="567"/>
      <c r="GW59" s="567"/>
      <c r="GX59" s="567"/>
      <c r="GY59" s="567"/>
      <c r="GZ59" s="567"/>
      <c r="HA59" s="567"/>
      <c r="HB59" s="567"/>
      <c r="HC59" s="567"/>
      <c r="HD59" s="567"/>
      <c r="HE59" s="567"/>
      <c r="HF59" s="567"/>
      <c r="HG59" s="567"/>
      <c r="HH59" s="567"/>
      <c r="HI59" s="567"/>
      <c r="HJ59" s="567"/>
      <c r="HK59" s="567"/>
      <c r="HL59" s="567"/>
      <c r="HM59" s="567"/>
      <c r="HN59" s="567"/>
      <c r="HO59" s="567"/>
      <c r="HP59" s="567"/>
      <c r="HQ59" s="567"/>
      <c r="HR59" s="567"/>
      <c r="HS59" s="567"/>
      <c r="HT59" s="567"/>
      <c r="HU59" s="567"/>
      <c r="HV59" s="567"/>
      <c r="HW59" s="567"/>
      <c r="HX59" s="567"/>
      <c r="HY59" s="567"/>
      <c r="HZ59" s="567"/>
      <c r="IA59" s="567"/>
      <c r="IB59" s="567"/>
      <c r="IC59" s="568"/>
    </row>
    <row r="60" spans="1:237" ht="10.15" customHeight="1" x14ac:dyDescent="0.15">
      <c r="A60" s="237"/>
      <c r="B60" s="238"/>
      <c r="C60" s="238"/>
      <c r="D60" s="238"/>
      <c r="E60" s="238"/>
      <c r="F60" s="238"/>
      <c r="G60" s="238"/>
      <c r="H60" s="172"/>
      <c r="I60" s="173"/>
      <c r="J60" s="173"/>
      <c r="K60" s="173"/>
      <c r="L60" s="173"/>
      <c r="M60" s="173"/>
      <c r="N60" s="173"/>
      <c r="O60" s="173"/>
      <c r="P60" s="173"/>
      <c r="Q60" s="173"/>
      <c r="R60" s="174"/>
      <c r="S60" s="180"/>
      <c r="T60" s="180"/>
      <c r="U60" s="180"/>
      <c r="V60" s="180"/>
      <c r="W60" s="180"/>
      <c r="X60" s="181"/>
      <c r="Y60" s="5"/>
      <c r="Z60" s="5"/>
      <c r="AA60" s="5"/>
      <c r="AB60" s="596"/>
      <c r="AC60" s="597"/>
      <c r="AD60" s="597"/>
      <c r="AE60" s="597"/>
      <c r="AF60" s="597"/>
      <c r="AG60" s="597"/>
      <c r="AH60" s="597"/>
      <c r="AI60" s="597"/>
      <c r="AJ60" s="597"/>
      <c r="AK60" s="597"/>
      <c r="AL60" s="597"/>
      <c r="AM60" s="597"/>
      <c r="AN60" s="597"/>
      <c r="AO60" s="597"/>
      <c r="AP60" s="597"/>
      <c r="AQ60" s="597"/>
      <c r="AR60" s="597"/>
      <c r="AS60" s="597"/>
      <c r="AT60" s="597"/>
      <c r="AU60" s="598"/>
      <c r="AV60" s="5"/>
      <c r="AW60" s="5"/>
      <c r="AX60" s="29"/>
      <c r="AY60" s="167"/>
      <c r="AZ60" s="167"/>
      <c r="BA60" s="575"/>
      <c r="BB60" s="576"/>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1"/>
      <c r="CY60" s="191"/>
      <c r="CZ60" s="191"/>
      <c r="DA60" s="191"/>
      <c r="DB60" s="191"/>
      <c r="DC60" s="191"/>
      <c r="DD60" s="191"/>
      <c r="DE60" s="191"/>
      <c r="DF60" s="191"/>
      <c r="DG60" s="192"/>
      <c r="DJ60" s="82"/>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c r="EN60" s="83"/>
      <c r="EO60" s="83"/>
      <c r="EP60" s="83"/>
      <c r="EQ60" s="83"/>
      <c r="ER60" s="83"/>
      <c r="ES60" s="83"/>
      <c r="ET60" s="83"/>
      <c r="EU60" s="83"/>
      <c r="EV60" s="83"/>
      <c r="EW60" s="83"/>
      <c r="EX60" s="83"/>
      <c r="EY60" s="83"/>
      <c r="EZ60" s="84"/>
      <c r="FA60" s="84"/>
      <c r="FB60" s="84"/>
      <c r="FC60" s="84"/>
      <c r="FD60" s="84"/>
      <c r="FE60" s="84"/>
      <c r="FF60" s="84"/>
      <c r="FG60" s="84"/>
      <c r="FH60" s="84"/>
      <c r="FI60" s="84"/>
      <c r="FJ60" s="84"/>
      <c r="FK60" s="84"/>
      <c r="FL60" s="84"/>
      <c r="FM60" s="84"/>
      <c r="FN60" s="84"/>
      <c r="FO60" s="84"/>
      <c r="FP60" s="84"/>
      <c r="FQ60" s="84"/>
      <c r="FR60" s="84"/>
      <c r="FU60" s="197"/>
      <c r="FV60" s="198"/>
      <c r="FW60" s="563"/>
      <c r="FX60" s="564"/>
      <c r="FY60" s="569"/>
      <c r="FZ60" s="569"/>
      <c r="GA60" s="569"/>
      <c r="GB60" s="569"/>
      <c r="GC60" s="569"/>
      <c r="GD60" s="569"/>
      <c r="GE60" s="569"/>
      <c r="GF60" s="569"/>
      <c r="GG60" s="569"/>
      <c r="GH60" s="569"/>
      <c r="GI60" s="569"/>
      <c r="GJ60" s="569"/>
      <c r="GK60" s="569"/>
      <c r="GL60" s="569"/>
      <c r="GM60" s="569"/>
      <c r="GN60" s="569"/>
      <c r="GO60" s="569"/>
      <c r="GP60" s="569"/>
      <c r="GQ60" s="569"/>
      <c r="GR60" s="569"/>
      <c r="GS60" s="569"/>
      <c r="GT60" s="569"/>
      <c r="GU60" s="569"/>
      <c r="GV60" s="569"/>
      <c r="GW60" s="569"/>
      <c r="GX60" s="569"/>
      <c r="GY60" s="569"/>
      <c r="GZ60" s="569"/>
      <c r="HA60" s="569"/>
      <c r="HB60" s="569"/>
      <c r="HC60" s="569"/>
      <c r="HD60" s="569"/>
      <c r="HE60" s="569"/>
      <c r="HF60" s="569"/>
      <c r="HG60" s="569"/>
      <c r="HH60" s="569"/>
      <c r="HI60" s="569"/>
      <c r="HJ60" s="569"/>
      <c r="HK60" s="569"/>
      <c r="HL60" s="569"/>
      <c r="HM60" s="569"/>
      <c r="HN60" s="569"/>
      <c r="HO60" s="569"/>
      <c r="HP60" s="569"/>
      <c r="HQ60" s="569"/>
      <c r="HR60" s="569"/>
      <c r="HS60" s="569"/>
      <c r="HT60" s="569"/>
      <c r="HU60" s="569"/>
      <c r="HV60" s="569"/>
      <c r="HW60" s="569"/>
      <c r="HX60" s="569"/>
      <c r="HY60" s="569"/>
      <c r="HZ60" s="569"/>
      <c r="IA60" s="569"/>
      <c r="IB60" s="569"/>
      <c r="IC60" s="570"/>
    </row>
    <row r="61" spans="1:237" ht="10.15" customHeight="1" x14ac:dyDescent="0.15">
      <c r="A61" s="237"/>
      <c r="B61" s="238"/>
      <c r="C61" s="238"/>
      <c r="D61" s="238"/>
      <c r="E61" s="238"/>
      <c r="F61" s="238"/>
      <c r="G61" s="238"/>
      <c r="H61" s="172"/>
      <c r="I61" s="173"/>
      <c r="J61" s="173"/>
      <c r="K61" s="173"/>
      <c r="L61" s="173"/>
      <c r="M61" s="173"/>
      <c r="N61" s="173"/>
      <c r="O61" s="173"/>
      <c r="P61" s="173"/>
      <c r="Q61" s="173"/>
      <c r="R61" s="174"/>
      <c r="S61" s="180"/>
      <c r="T61" s="180"/>
      <c r="U61" s="180"/>
      <c r="V61" s="180"/>
      <c r="W61" s="180"/>
      <c r="X61" s="181"/>
      <c r="Y61" s="5"/>
      <c r="Z61" s="5"/>
      <c r="AA61" s="5"/>
      <c r="AB61" s="596"/>
      <c r="AC61" s="597"/>
      <c r="AD61" s="597"/>
      <c r="AE61" s="597"/>
      <c r="AF61" s="597"/>
      <c r="AG61" s="597"/>
      <c r="AH61" s="597"/>
      <c r="AI61" s="597"/>
      <c r="AJ61" s="597"/>
      <c r="AK61" s="597"/>
      <c r="AL61" s="597"/>
      <c r="AM61" s="597"/>
      <c r="AN61" s="597"/>
      <c r="AO61" s="597"/>
      <c r="AP61" s="597"/>
      <c r="AQ61" s="597"/>
      <c r="AR61" s="597"/>
      <c r="AS61" s="597"/>
      <c r="AT61" s="597"/>
      <c r="AU61" s="598"/>
      <c r="AV61" s="5"/>
      <c r="AW61" s="5"/>
      <c r="AX61" s="29"/>
      <c r="AY61" s="167"/>
      <c r="AZ61" s="167"/>
      <c r="BA61" s="575"/>
      <c r="BB61" s="576"/>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1"/>
      <c r="CY61" s="191"/>
      <c r="CZ61" s="191"/>
      <c r="DA61" s="191"/>
      <c r="DB61" s="191"/>
      <c r="DC61" s="191"/>
      <c r="DD61" s="191"/>
      <c r="DE61" s="191"/>
      <c r="DF61" s="191"/>
      <c r="DG61" s="192"/>
      <c r="DJ61" s="201" t="s">
        <v>22</v>
      </c>
      <c r="DK61" s="202"/>
      <c r="DL61" s="202"/>
      <c r="DM61" s="202"/>
      <c r="DN61" s="202"/>
      <c r="DO61" s="202"/>
      <c r="DP61" s="202"/>
      <c r="DQ61" s="202"/>
      <c r="DR61" s="202"/>
      <c r="DS61" s="202"/>
      <c r="DT61" s="202"/>
      <c r="DU61" s="202"/>
      <c r="DV61" s="546" t="s">
        <v>48</v>
      </c>
      <c r="DW61" s="547"/>
      <c r="DX61" s="547"/>
      <c r="DY61" s="547"/>
      <c r="DZ61" s="547"/>
      <c r="EA61" s="547"/>
      <c r="EB61" s="547"/>
      <c r="EC61" s="547"/>
      <c r="ED61" s="547"/>
      <c r="EE61" s="547"/>
      <c r="EF61" s="547"/>
      <c r="EG61" s="547"/>
      <c r="EH61" s="547"/>
      <c r="EI61" s="547"/>
      <c r="EJ61" s="547"/>
      <c r="EK61" s="547"/>
      <c r="EL61" s="547"/>
      <c r="EM61" s="547"/>
      <c r="EN61" s="547"/>
      <c r="EO61" s="547"/>
      <c r="EP61" s="547"/>
      <c r="EQ61" s="547"/>
      <c r="ER61" s="548"/>
      <c r="ES61" s="546" t="s">
        <v>61</v>
      </c>
      <c r="ET61" s="547"/>
      <c r="EU61" s="547"/>
      <c r="EV61" s="547"/>
      <c r="EW61" s="547"/>
      <c r="EX61" s="547"/>
      <c r="EY61" s="547"/>
      <c r="EZ61" s="547"/>
      <c r="FA61" s="547"/>
      <c r="FB61" s="547"/>
      <c r="FC61" s="547"/>
      <c r="FD61" s="547"/>
      <c r="FE61" s="547"/>
      <c r="FF61" s="547"/>
      <c r="FG61" s="547"/>
      <c r="FH61" s="547"/>
      <c r="FI61" s="548"/>
      <c r="FU61" s="197"/>
      <c r="FV61" s="198"/>
      <c r="FW61" s="563"/>
      <c r="FX61" s="564"/>
      <c r="FY61" s="569"/>
      <c r="FZ61" s="569"/>
      <c r="GA61" s="569"/>
      <c r="GB61" s="569"/>
      <c r="GC61" s="569"/>
      <c r="GD61" s="569"/>
      <c r="GE61" s="569"/>
      <c r="GF61" s="569"/>
      <c r="GG61" s="569"/>
      <c r="GH61" s="569"/>
      <c r="GI61" s="569"/>
      <c r="GJ61" s="569"/>
      <c r="GK61" s="569"/>
      <c r="GL61" s="569"/>
      <c r="GM61" s="569"/>
      <c r="GN61" s="569"/>
      <c r="GO61" s="569"/>
      <c r="GP61" s="569"/>
      <c r="GQ61" s="569"/>
      <c r="GR61" s="569"/>
      <c r="GS61" s="569"/>
      <c r="GT61" s="569"/>
      <c r="GU61" s="569"/>
      <c r="GV61" s="569"/>
      <c r="GW61" s="569"/>
      <c r="GX61" s="569"/>
      <c r="GY61" s="569"/>
      <c r="GZ61" s="569"/>
      <c r="HA61" s="569"/>
      <c r="HB61" s="569"/>
      <c r="HC61" s="569"/>
      <c r="HD61" s="569"/>
      <c r="HE61" s="569"/>
      <c r="HF61" s="569"/>
      <c r="HG61" s="569"/>
      <c r="HH61" s="569"/>
      <c r="HI61" s="569"/>
      <c r="HJ61" s="569"/>
      <c r="HK61" s="569"/>
      <c r="HL61" s="569"/>
      <c r="HM61" s="569"/>
      <c r="HN61" s="569"/>
      <c r="HO61" s="569"/>
      <c r="HP61" s="569"/>
      <c r="HQ61" s="569"/>
      <c r="HR61" s="569"/>
      <c r="HS61" s="569"/>
      <c r="HT61" s="569"/>
      <c r="HU61" s="569"/>
      <c r="HV61" s="569"/>
      <c r="HW61" s="569"/>
      <c r="HX61" s="569"/>
      <c r="HY61" s="569"/>
      <c r="HZ61" s="569"/>
      <c r="IA61" s="569"/>
      <c r="IB61" s="569"/>
      <c r="IC61" s="570"/>
    </row>
    <row r="62" spans="1:237" ht="10.15" customHeight="1" x14ac:dyDescent="0.15">
      <c r="A62" s="237"/>
      <c r="B62" s="238"/>
      <c r="C62" s="238"/>
      <c r="D62" s="238"/>
      <c r="E62" s="238"/>
      <c r="F62" s="238"/>
      <c r="G62" s="238"/>
      <c r="H62" s="172"/>
      <c r="I62" s="173"/>
      <c r="J62" s="173"/>
      <c r="K62" s="173"/>
      <c r="L62" s="173"/>
      <c r="M62" s="173"/>
      <c r="N62" s="173"/>
      <c r="O62" s="173"/>
      <c r="P62" s="173"/>
      <c r="Q62" s="173"/>
      <c r="R62" s="174"/>
      <c r="S62" s="180"/>
      <c r="T62" s="180"/>
      <c r="U62" s="180"/>
      <c r="V62" s="180"/>
      <c r="W62" s="180"/>
      <c r="X62" s="181"/>
      <c r="Y62" s="5"/>
      <c r="Z62" s="5"/>
      <c r="AA62" s="5"/>
      <c r="AB62" s="596"/>
      <c r="AC62" s="597"/>
      <c r="AD62" s="597"/>
      <c r="AE62" s="597"/>
      <c r="AF62" s="597"/>
      <c r="AG62" s="597"/>
      <c r="AH62" s="597"/>
      <c r="AI62" s="597"/>
      <c r="AJ62" s="597"/>
      <c r="AK62" s="597"/>
      <c r="AL62" s="597"/>
      <c r="AM62" s="597"/>
      <c r="AN62" s="597"/>
      <c r="AO62" s="597"/>
      <c r="AP62" s="597"/>
      <c r="AQ62" s="597"/>
      <c r="AR62" s="597"/>
      <c r="AS62" s="597"/>
      <c r="AT62" s="597"/>
      <c r="AU62" s="598"/>
      <c r="AV62" s="5"/>
      <c r="AW62" s="5"/>
      <c r="AX62" s="29"/>
      <c r="AY62" s="167"/>
      <c r="AZ62" s="167"/>
      <c r="BA62" s="575"/>
      <c r="BB62" s="576"/>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1"/>
      <c r="CA62" s="191"/>
      <c r="CB62" s="191"/>
      <c r="CC62" s="191"/>
      <c r="CD62" s="191"/>
      <c r="CE62" s="191"/>
      <c r="CF62" s="191"/>
      <c r="CG62" s="191"/>
      <c r="CH62" s="191"/>
      <c r="CI62" s="191"/>
      <c r="CJ62" s="191"/>
      <c r="CK62" s="191"/>
      <c r="CL62" s="191"/>
      <c r="CM62" s="191"/>
      <c r="CN62" s="191"/>
      <c r="CO62" s="191"/>
      <c r="CP62" s="191"/>
      <c r="CQ62" s="191"/>
      <c r="CR62" s="191"/>
      <c r="CS62" s="191"/>
      <c r="CT62" s="191"/>
      <c r="CU62" s="191"/>
      <c r="CV62" s="191"/>
      <c r="CW62" s="191"/>
      <c r="CX62" s="191"/>
      <c r="CY62" s="191"/>
      <c r="CZ62" s="191"/>
      <c r="DA62" s="191"/>
      <c r="DB62" s="191"/>
      <c r="DC62" s="191"/>
      <c r="DD62" s="191"/>
      <c r="DE62" s="191"/>
      <c r="DF62" s="191"/>
      <c r="DG62" s="192"/>
      <c r="DJ62" s="203"/>
      <c r="DK62" s="204"/>
      <c r="DL62" s="204"/>
      <c r="DM62" s="204"/>
      <c r="DN62" s="204"/>
      <c r="DO62" s="204"/>
      <c r="DP62" s="204"/>
      <c r="DQ62" s="204"/>
      <c r="DR62" s="204"/>
      <c r="DS62" s="204"/>
      <c r="DT62" s="204"/>
      <c r="DU62" s="205"/>
      <c r="DV62" s="218"/>
      <c r="DW62" s="219"/>
      <c r="DX62" s="219"/>
      <c r="DY62" s="219"/>
      <c r="DZ62" s="219"/>
      <c r="EA62" s="219"/>
      <c r="EB62" s="219"/>
      <c r="EC62" s="219"/>
      <c r="ED62" s="219"/>
      <c r="EE62" s="219"/>
      <c r="EF62" s="219"/>
      <c r="EG62" s="219"/>
      <c r="EH62" s="219"/>
      <c r="EI62" s="219"/>
      <c r="EJ62" s="219"/>
      <c r="EK62" s="219"/>
      <c r="EL62" s="219"/>
      <c r="EM62" s="219"/>
      <c r="EN62" s="219"/>
      <c r="EO62" s="219"/>
      <c r="EP62" s="219"/>
      <c r="EQ62" s="219"/>
      <c r="ER62" s="220"/>
      <c r="ES62" s="209"/>
      <c r="ET62" s="210"/>
      <c r="EU62" s="210"/>
      <c r="EV62" s="210"/>
      <c r="EW62" s="210"/>
      <c r="EX62" s="210"/>
      <c r="EY62" s="210"/>
      <c r="EZ62" s="210"/>
      <c r="FA62" s="210"/>
      <c r="FB62" s="210"/>
      <c r="FC62" s="210"/>
      <c r="FD62" s="210"/>
      <c r="FE62" s="210"/>
      <c r="FF62" s="210"/>
      <c r="FG62" s="210"/>
      <c r="FH62" s="210"/>
      <c r="FI62" s="211"/>
      <c r="FU62" s="197"/>
      <c r="FV62" s="198"/>
      <c r="FW62" s="563"/>
      <c r="FX62" s="564"/>
      <c r="FY62" s="569"/>
      <c r="FZ62" s="569"/>
      <c r="GA62" s="569"/>
      <c r="GB62" s="569"/>
      <c r="GC62" s="569"/>
      <c r="GD62" s="569"/>
      <c r="GE62" s="569"/>
      <c r="GF62" s="569"/>
      <c r="GG62" s="569"/>
      <c r="GH62" s="569"/>
      <c r="GI62" s="569"/>
      <c r="GJ62" s="569"/>
      <c r="GK62" s="569"/>
      <c r="GL62" s="569"/>
      <c r="GM62" s="569"/>
      <c r="GN62" s="569"/>
      <c r="GO62" s="569"/>
      <c r="GP62" s="569"/>
      <c r="GQ62" s="569"/>
      <c r="GR62" s="569"/>
      <c r="GS62" s="569"/>
      <c r="GT62" s="569"/>
      <c r="GU62" s="569"/>
      <c r="GV62" s="569"/>
      <c r="GW62" s="569"/>
      <c r="GX62" s="569"/>
      <c r="GY62" s="569"/>
      <c r="GZ62" s="569"/>
      <c r="HA62" s="569"/>
      <c r="HB62" s="569"/>
      <c r="HC62" s="569"/>
      <c r="HD62" s="569"/>
      <c r="HE62" s="569"/>
      <c r="HF62" s="569"/>
      <c r="HG62" s="569"/>
      <c r="HH62" s="569"/>
      <c r="HI62" s="569"/>
      <c r="HJ62" s="569"/>
      <c r="HK62" s="569"/>
      <c r="HL62" s="569"/>
      <c r="HM62" s="569"/>
      <c r="HN62" s="569"/>
      <c r="HO62" s="569"/>
      <c r="HP62" s="569"/>
      <c r="HQ62" s="569"/>
      <c r="HR62" s="569"/>
      <c r="HS62" s="569"/>
      <c r="HT62" s="569"/>
      <c r="HU62" s="569"/>
      <c r="HV62" s="569"/>
      <c r="HW62" s="569"/>
      <c r="HX62" s="569"/>
      <c r="HY62" s="569"/>
      <c r="HZ62" s="569"/>
      <c r="IA62" s="569"/>
      <c r="IB62" s="569"/>
      <c r="IC62" s="570"/>
    </row>
    <row r="63" spans="1:237" ht="10.15" customHeight="1" x14ac:dyDescent="0.15">
      <c r="A63" s="237"/>
      <c r="B63" s="238"/>
      <c r="C63" s="238"/>
      <c r="D63" s="238"/>
      <c r="E63" s="238"/>
      <c r="F63" s="238"/>
      <c r="G63" s="238"/>
      <c r="H63" s="172"/>
      <c r="I63" s="173"/>
      <c r="J63" s="173"/>
      <c r="K63" s="173"/>
      <c r="L63" s="173"/>
      <c r="M63" s="173"/>
      <c r="N63" s="173"/>
      <c r="O63" s="173"/>
      <c r="P63" s="173"/>
      <c r="Q63" s="173"/>
      <c r="R63" s="174"/>
      <c r="S63" s="180"/>
      <c r="T63" s="180"/>
      <c r="U63" s="180"/>
      <c r="V63" s="180"/>
      <c r="W63" s="180"/>
      <c r="X63" s="181"/>
      <c r="Y63" s="5"/>
      <c r="Z63" s="5"/>
      <c r="AA63" s="5"/>
      <c r="AB63" s="596"/>
      <c r="AC63" s="597"/>
      <c r="AD63" s="597"/>
      <c r="AE63" s="597"/>
      <c r="AF63" s="597"/>
      <c r="AG63" s="597"/>
      <c r="AH63" s="597"/>
      <c r="AI63" s="597"/>
      <c r="AJ63" s="597"/>
      <c r="AK63" s="597"/>
      <c r="AL63" s="597"/>
      <c r="AM63" s="597"/>
      <c r="AN63" s="597"/>
      <c r="AO63" s="597"/>
      <c r="AP63" s="597"/>
      <c r="AQ63" s="597"/>
      <c r="AR63" s="597"/>
      <c r="AS63" s="597"/>
      <c r="AT63" s="597"/>
      <c r="AU63" s="598"/>
      <c r="AV63" s="5"/>
      <c r="AW63" s="5"/>
      <c r="AX63" s="29"/>
      <c r="AY63" s="167"/>
      <c r="AZ63" s="167"/>
      <c r="BA63" s="575"/>
      <c r="BB63" s="576"/>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c r="CI63" s="191"/>
      <c r="CJ63" s="191"/>
      <c r="CK63" s="191"/>
      <c r="CL63" s="191"/>
      <c r="CM63" s="191"/>
      <c r="CN63" s="191"/>
      <c r="CO63" s="191"/>
      <c r="CP63" s="191"/>
      <c r="CQ63" s="191"/>
      <c r="CR63" s="191"/>
      <c r="CS63" s="191"/>
      <c r="CT63" s="191"/>
      <c r="CU63" s="191"/>
      <c r="CV63" s="191"/>
      <c r="CW63" s="191"/>
      <c r="CX63" s="191"/>
      <c r="CY63" s="191"/>
      <c r="CZ63" s="191"/>
      <c r="DA63" s="191"/>
      <c r="DB63" s="191"/>
      <c r="DC63" s="191"/>
      <c r="DD63" s="191"/>
      <c r="DE63" s="191"/>
      <c r="DF63" s="191"/>
      <c r="DG63" s="192"/>
      <c r="DJ63" s="203"/>
      <c r="DK63" s="204"/>
      <c r="DL63" s="204"/>
      <c r="DM63" s="204"/>
      <c r="DN63" s="204"/>
      <c r="DO63" s="204"/>
      <c r="DP63" s="204"/>
      <c r="DQ63" s="204"/>
      <c r="DR63" s="204"/>
      <c r="DS63" s="204"/>
      <c r="DT63" s="204"/>
      <c r="DU63" s="205"/>
      <c r="DV63" s="221"/>
      <c r="DW63" s="222"/>
      <c r="DX63" s="222"/>
      <c r="DY63" s="222"/>
      <c r="DZ63" s="222"/>
      <c r="EA63" s="222"/>
      <c r="EB63" s="222"/>
      <c r="EC63" s="222"/>
      <c r="ED63" s="222"/>
      <c r="EE63" s="222"/>
      <c r="EF63" s="222"/>
      <c r="EG63" s="222"/>
      <c r="EH63" s="222"/>
      <c r="EI63" s="222"/>
      <c r="EJ63" s="222"/>
      <c r="EK63" s="222"/>
      <c r="EL63" s="222"/>
      <c r="EM63" s="222"/>
      <c r="EN63" s="222"/>
      <c r="EO63" s="222"/>
      <c r="EP63" s="222"/>
      <c r="EQ63" s="222"/>
      <c r="ER63" s="223"/>
      <c r="ES63" s="212"/>
      <c r="ET63" s="213"/>
      <c r="EU63" s="213"/>
      <c r="EV63" s="213"/>
      <c r="EW63" s="213"/>
      <c r="EX63" s="213"/>
      <c r="EY63" s="213"/>
      <c r="EZ63" s="213"/>
      <c r="FA63" s="213"/>
      <c r="FB63" s="213"/>
      <c r="FC63" s="213"/>
      <c r="FD63" s="213"/>
      <c r="FE63" s="213"/>
      <c r="FF63" s="213"/>
      <c r="FG63" s="213"/>
      <c r="FH63" s="213"/>
      <c r="FI63" s="214"/>
      <c r="FU63" s="197"/>
      <c r="FV63" s="198"/>
      <c r="FW63" s="563"/>
      <c r="FX63" s="564"/>
      <c r="FY63" s="569"/>
      <c r="FZ63" s="569"/>
      <c r="GA63" s="569"/>
      <c r="GB63" s="569"/>
      <c r="GC63" s="569"/>
      <c r="GD63" s="569"/>
      <c r="GE63" s="569"/>
      <c r="GF63" s="569"/>
      <c r="GG63" s="569"/>
      <c r="GH63" s="569"/>
      <c r="GI63" s="569"/>
      <c r="GJ63" s="569"/>
      <c r="GK63" s="569"/>
      <c r="GL63" s="569"/>
      <c r="GM63" s="569"/>
      <c r="GN63" s="569"/>
      <c r="GO63" s="569"/>
      <c r="GP63" s="569"/>
      <c r="GQ63" s="569"/>
      <c r="GR63" s="569"/>
      <c r="GS63" s="569"/>
      <c r="GT63" s="569"/>
      <c r="GU63" s="569"/>
      <c r="GV63" s="569"/>
      <c r="GW63" s="569"/>
      <c r="GX63" s="569"/>
      <c r="GY63" s="569"/>
      <c r="GZ63" s="569"/>
      <c r="HA63" s="569"/>
      <c r="HB63" s="569"/>
      <c r="HC63" s="569"/>
      <c r="HD63" s="569"/>
      <c r="HE63" s="569"/>
      <c r="HF63" s="569"/>
      <c r="HG63" s="569"/>
      <c r="HH63" s="569"/>
      <c r="HI63" s="569"/>
      <c r="HJ63" s="569"/>
      <c r="HK63" s="569"/>
      <c r="HL63" s="569"/>
      <c r="HM63" s="569"/>
      <c r="HN63" s="569"/>
      <c r="HO63" s="569"/>
      <c r="HP63" s="569"/>
      <c r="HQ63" s="569"/>
      <c r="HR63" s="569"/>
      <c r="HS63" s="569"/>
      <c r="HT63" s="569"/>
      <c r="HU63" s="569"/>
      <c r="HV63" s="569"/>
      <c r="HW63" s="569"/>
      <c r="HX63" s="569"/>
      <c r="HY63" s="569"/>
      <c r="HZ63" s="569"/>
      <c r="IA63" s="569"/>
      <c r="IB63" s="569"/>
      <c r="IC63" s="570"/>
    </row>
    <row r="64" spans="1:237" ht="10.15" customHeight="1" thickBot="1" x14ac:dyDescent="0.2">
      <c r="A64" s="239"/>
      <c r="B64" s="240"/>
      <c r="C64" s="240"/>
      <c r="D64" s="240"/>
      <c r="E64" s="240"/>
      <c r="F64" s="240"/>
      <c r="G64" s="240"/>
      <c r="H64" s="175"/>
      <c r="I64" s="176"/>
      <c r="J64" s="176"/>
      <c r="K64" s="176"/>
      <c r="L64" s="176"/>
      <c r="M64" s="176"/>
      <c r="N64" s="176"/>
      <c r="O64" s="176"/>
      <c r="P64" s="176"/>
      <c r="Q64" s="176"/>
      <c r="R64" s="177"/>
      <c r="S64" s="182"/>
      <c r="T64" s="182"/>
      <c r="U64" s="182"/>
      <c r="V64" s="182"/>
      <c r="W64" s="182"/>
      <c r="X64" s="183"/>
      <c r="Y64" s="5"/>
      <c r="Z64" s="5"/>
      <c r="AA64" s="5"/>
      <c r="AB64" s="596"/>
      <c r="AC64" s="597"/>
      <c r="AD64" s="597"/>
      <c r="AE64" s="597"/>
      <c r="AF64" s="597"/>
      <c r="AG64" s="597"/>
      <c r="AH64" s="597"/>
      <c r="AI64" s="597"/>
      <c r="AJ64" s="597"/>
      <c r="AK64" s="597"/>
      <c r="AL64" s="597"/>
      <c r="AM64" s="597"/>
      <c r="AN64" s="597"/>
      <c r="AO64" s="597"/>
      <c r="AP64" s="597"/>
      <c r="AQ64" s="597"/>
      <c r="AR64" s="597"/>
      <c r="AS64" s="597"/>
      <c r="AT64" s="597"/>
      <c r="AU64" s="598"/>
      <c r="AV64" s="5"/>
      <c r="AW64" s="4"/>
      <c r="AY64" s="167"/>
      <c r="AZ64" s="167"/>
      <c r="BA64" s="575"/>
      <c r="BB64" s="576"/>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1"/>
      <c r="CY64" s="191"/>
      <c r="CZ64" s="191"/>
      <c r="DA64" s="191"/>
      <c r="DB64" s="191"/>
      <c r="DC64" s="191"/>
      <c r="DD64" s="191"/>
      <c r="DE64" s="191"/>
      <c r="DF64" s="191"/>
      <c r="DG64" s="192"/>
      <c r="DJ64" s="203"/>
      <c r="DK64" s="204"/>
      <c r="DL64" s="204"/>
      <c r="DM64" s="204"/>
      <c r="DN64" s="204"/>
      <c r="DO64" s="204"/>
      <c r="DP64" s="204"/>
      <c r="DQ64" s="204"/>
      <c r="DR64" s="204"/>
      <c r="DS64" s="204"/>
      <c r="DT64" s="204"/>
      <c r="DU64" s="205"/>
      <c r="DV64" s="221"/>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3"/>
      <c r="ES64" s="212"/>
      <c r="ET64" s="213"/>
      <c r="EU64" s="213"/>
      <c r="EV64" s="213"/>
      <c r="EW64" s="213"/>
      <c r="EX64" s="213"/>
      <c r="EY64" s="213"/>
      <c r="EZ64" s="213"/>
      <c r="FA64" s="213"/>
      <c r="FB64" s="213"/>
      <c r="FC64" s="213"/>
      <c r="FD64" s="213"/>
      <c r="FE64" s="213"/>
      <c r="FF64" s="213"/>
      <c r="FG64" s="213"/>
      <c r="FH64" s="213"/>
      <c r="FI64" s="214"/>
      <c r="FU64" s="197"/>
      <c r="FV64" s="198"/>
      <c r="FW64" s="563"/>
      <c r="FX64" s="564"/>
      <c r="FY64" s="569"/>
      <c r="FZ64" s="569"/>
      <c r="GA64" s="569"/>
      <c r="GB64" s="569"/>
      <c r="GC64" s="569"/>
      <c r="GD64" s="569"/>
      <c r="GE64" s="569"/>
      <c r="GF64" s="569"/>
      <c r="GG64" s="569"/>
      <c r="GH64" s="569"/>
      <c r="GI64" s="569"/>
      <c r="GJ64" s="569"/>
      <c r="GK64" s="569"/>
      <c r="GL64" s="569"/>
      <c r="GM64" s="569"/>
      <c r="GN64" s="569"/>
      <c r="GO64" s="569"/>
      <c r="GP64" s="569"/>
      <c r="GQ64" s="569"/>
      <c r="GR64" s="569"/>
      <c r="GS64" s="569"/>
      <c r="GT64" s="569"/>
      <c r="GU64" s="569"/>
      <c r="GV64" s="569"/>
      <c r="GW64" s="569"/>
      <c r="GX64" s="569"/>
      <c r="GY64" s="569"/>
      <c r="GZ64" s="569"/>
      <c r="HA64" s="569"/>
      <c r="HB64" s="569"/>
      <c r="HC64" s="569"/>
      <c r="HD64" s="569"/>
      <c r="HE64" s="569"/>
      <c r="HF64" s="569"/>
      <c r="HG64" s="569"/>
      <c r="HH64" s="569"/>
      <c r="HI64" s="569"/>
      <c r="HJ64" s="569"/>
      <c r="HK64" s="569"/>
      <c r="HL64" s="569"/>
      <c r="HM64" s="569"/>
      <c r="HN64" s="569"/>
      <c r="HO64" s="569"/>
      <c r="HP64" s="569"/>
      <c r="HQ64" s="569"/>
      <c r="HR64" s="569"/>
      <c r="HS64" s="569"/>
      <c r="HT64" s="569"/>
      <c r="HU64" s="569"/>
      <c r="HV64" s="569"/>
      <c r="HW64" s="569"/>
      <c r="HX64" s="569"/>
      <c r="HY64" s="569"/>
      <c r="HZ64" s="569"/>
      <c r="IA64" s="569"/>
      <c r="IB64" s="569"/>
      <c r="IC64" s="570"/>
    </row>
    <row r="65" spans="1:237" ht="10.15" customHeight="1" thickTop="1" x14ac:dyDescent="0.15">
      <c r="A65" s="136" t="s">
        <v>79</v>
      </c>
      <c r="B65" s="137"/>
      <c r="C65" s="137"/>
      <c r="D65" s="137"/>
      <c r="E65" s="137"/>
      <c r="F65" s="137"/>
      <c r="G65" s="137"/>
      <c r="H65" s="142"/>
      <c r="I65" s="143"/>
      <c r="J65" s="143"/>
      <c r="K65" s="143"/>
      <c r="L65" s="143"/>
      <c r="M65" s="144"/>
      <c r="N65" s="138" t="s">
        <v>52</v>
      </c>
      <c r="O65" s="139"/>
      <c r="P65" s="139"/>
      <c r="Q65" s="139"/>
      <c r="R65" s="139"/>
      <c r="S65" s="137"/>
      <c r="T65" s="145"/>
      <c r="U65" s="146"/>
      <c r="V65" s="146"/>
      <c r="W65" s="146"/>
      <c r="X65" s="147"/>
      <c r="Y65" s="5"/>
      <c r="Z65" s="5"/>
      <c r="AA65" s="5"/>
      <c r="AB65" s="596"/>
      <c r="AC65" s="597"/>
      <c r="AD65" s="597"/>
      <c r="AE65" s="597"/>
      <c r="AF65" s="597"/>
      <c r="AG65" s="597"/>
      <c r="AH65" s="597"/>
      <c r="AI65" s="597"/>
      <c r="AJ65" s="597"/>
      <c r="AK65" s="597"/>
      <c r="AL65" s="597"/>
      <c r="AM65" s="597"/>
      <c r="AN65" s="597"/>
      <c r="AO65" s="597"/>
      <c r="AP65" s="597"/>
      <c r="AQ65" s="597"/>
      <c r="AR65" s="597"/>
      <c r="AS65" s="597"/>
      <c r="AT65" s="597"/>
      <c r="AU65" s="598"/>
      <c r="AV65" s="5"/>
      <c r="AW65" s="4"/>
      <c r="AY65" s="167"/>
      <c r="AZ65" s="167"/>
      <c r="BA65" s="575"/>
      <c r="BB65" s="576"/>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1"/>
      <c r="CY65" s="191"/>
      <c r="CZ65" s="191"/>
      <c r="DA65" s="191"/>
      <c r="DB65" s="191"/>
      <c r="DC65" s="191"/>
      <c r="DD65" s="191"/>
      <c r="DE65" s="191"/>
      <c r="DF65" s="191"/>
      <c r="DG65" s="192"/>
      <c r="DJ65" s="203"/>
      <c r="DK65" s="204"/>
      <c r="DL65" s="204"/>
      <c r="DM65" s="204"/>
      <c r="DN65" s="204"/>
      <c r="DO65" s="204"/>
      <c r="DP65" s="204"/>
      <c r="DQ65" s="204"/>
      <c r="DR65" s="204"/>
      <c r="DS65" s="204"/>
      <c r="DT65" s="204"/>
      <c r="DU65" s="205"/>
      <c r="DV65" s="221"/>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3"/>
      <c r="ES65" s="212"/>
      <c r="ET65" s="213"/>
      <c r="EU65" s="213"/>
      <c r="EV65" s="213"/>
      <c r="EW65" s="213"/>
      <c r="EX65" s="213"/>
      <c r="EY65" s="213"/>
      <c r="EZ65" s="213"/>
      <c r="FA65" s="213"/>
      <c r="FB65" s="213"/>
      <c r="FC65" s="213"/>
      <c r="FD65" s="213"/>
      <c r="FE65" s="213"/>
      <c r="FF65" s="213"/>
      <c r="FG65" s="213"/>
      <c r="FH65" s="213"/>
      <c r="FI65" s="214"/>
      <c r="FU65" s="197"/>
      <c r="FV65" s="198"/>
      <c r="FW65" s="563"/>
      <c r="FX65" s="564"/>
      <c r="FY65" s="569"/>
      <c r="FZ65" s="569"/>
      <c r="GA65" s="569"/>
      <c r="GB65" s="569"/>
      <c r="GC65" s="569"/>
      <c r="GD65" s="569"/>
      <c r="GE65" s="569"/>
      <c r="GF65" s="569"/>
      <c r="GG65" s="569"/>
      <c r="GH65" s="569"/>
      <c r="GI65" s="569"/>
      <c r="GJ65" s="569"/>
      <c r="GK65" s="569"/>
      <c r="GL65" s="569"/>
      <c r="GM65" s="569"/>
      <c r="GN65" s="569"/>
      <c r="GO65" s="569"/>
      <c r="GP65" s="569"/>
      <c r="GQ65" s="569"/>
      <c r="GR65" s="569"/>
      <c r="GS65" s="569"/>
      <c r="GT65" s="569"/>
      <c r="GU65" s="569"/>
      <c r="GV65" s="569"/>
      <c r="GW65" s="569"/>
      <c r="GX65" s="569"/>
      <c r="GY65" s="569"/>
      <c r="GZ65" s="569"/>
      <c r="HA65" s="569"/>
      <c r="HB65" s="569"/>
      <c r="HC65" s="569"/>
      <c r="HD65" s="569"/>
      <c r="HE65" s="569"/>
      <c r="HF65" s="569"/>
      <c r="HG65" s="569"/>
      <c r="HH65" s="569"/>
      <c r="HI65" s="569"/>
      <c r="HJ65" s="569"/>
      <c r="HK65" s="569"/>
      <c r="HL65" s="569"/>
      <c r="HM65" s="569"/>
      <c r="HN65" s="569"/>
      <c r="HO65" s="569"/>
      <c r="HP65" s="569"/>
      <c r="HQ65" s="569"/>
      <c r="HR65" s="569"/>
      <c r="HS65" s="569"/>
      <c r="HT65" s="569"/>
      <c r="HU65" s="569"/>
      <c r="HV65" s="569"/>
      <c r="HW65" s="569"/>
      <c r="HX65" s="569"/>
      <c r="HY65" s="569"/>
      <c r="HZ65" s="569"/>
      <c r="IA65" s="569"/>
      <c r="IB65" s="569"/>
      <c r="IC65" s="570"/>
    </row>
    <row r="66" spans="1:237" ht="10.15" customHeight="1" thickBot="1" x14ac:dyDescent="0.2">
      <c r="A66" s="138"/>
      <c r="B66" s="139"/>
      <c r="C66" s="139"/>
      <c r="D66" s="139"/>
      <c r="E66" s="139"/>
      <c r="F66" s="139"/>
      <c r="G66" s="139"/>
      <c r="H66" s="142"/>
      <c r="I66" s="143"/>
      <c r="J66" s="143"/>
      <c r="K66" s="143"/>
      <c r="L66" s="143"/>
      <c r="M66" s="144"/>
      <c r="N66" s="138"/>
      <c r="O66" s="139"/>
      <c r="P66" s="139"/>
      <c r="Q66" s="139"/>
      <c r="R66" s="139"/>
      <c r="S66" s="139"/>
      <c r="T66" s="142"/>
      <c r="U66" s="143"/>
      <c r="V66" s="143"/>
      <c r="W66" s="143"/>
      <c r="X66" s="144"/>
      <c r="Y66" s="5"/>
      <c r="Z66" s="5"/>
      <c r="AA66" s="5"/>
      <c r="AB66" s="599"/>
      <c r="AC66" s="600"/>
      <c r="AD66" s="600"/>
      <c r="AE66" s="600"/>
      <c r="AF66" s="600"/>
      <c r="AG66" s="600"/>
      <c r="AH66" s="600"/>
      <c r="AI66" s="600"/>
      <c r="AJ66" s="600"/>
      <c r="AK66" s="600"/>
      <c r="AL66" s="600"/>
      <c r="AM66" s="600"/>
      <c r="AN66" s="600"/>
      <c r="AO66" s="600"/>
      <c r="AP66" s="600"/>
      <c r="AQ66" s="600"/>
      <c r="AR66" s="600"/>
      <c r="AS66" s="600"/>
      <c r="AT66" s="600"/>
      <c r="AU66" s="601"/>
      <c r="AV66" s="5"/>
      <c r="AW66" s="5"/>
      <c r="AY66" s="167"/>
      <c r="AZ66" s="167"/>
      <c r="BA66" s="575"/>
      <c r="BB66" s="576"/>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2"/>
      <c r="DJ66" s="203"/>
      <c r="DK66" s="204"/>
      <c r="DL66" s="204"/>
      <c r="DM66" s="204"/>
      <c r="DN66" s="204"/>
      <c r="DO66" s="204"/>
      <c r="DP66" s="204"/>
      <c r="DQ66" s="204"/>
      <c r="DR66" s="204"/>
      <c r="DS66" s="204"/>
      <c r="DT66" s="204"/>
      <c r="DU66" s="205"/>
      <c r="DV66" s="221"/>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3"/>
      <c r="ES66" s="212"/>
      <c r="ET66" s="213"/>
      <c r="EU66" s="213"/>
      <c r="EV66" s="213"/>
      <c r="EW66" s="213"/>
      <c r="EX66" s="213"/>
      <c r="EY66" s="213"/>
      <c r="EZ66" s="213"/>
      <c r="FA66" s="213"/>
      <c r="FB66" s="213"/>
      <c r="FC66" s="213"/>
      <c r="FD66" s="213"/>
      <c r="FE66" s="213"/>
      <c r="FF66" s="213"/>
      <c r="FG66" s="213"/>
      <c r="FH66" s="213"/>
      <c r="FI66" s="214"/>
      <c r="FU66" s="197"/>
      <c r="FV66" s="198"/>
      <c r="FW66" s="563"/>
      <c r="FX66" s="564"/>
      <c r="FY66" s="569"/>
      <c r="FZ66" s="569"/>
      <c r="GA66" s="569"/>
      <c r="GB66" s="569"/>
      <c r="GC66" s="569"/>
      <c r="GD66" s="569"/>
      <c r="GE66" s="569"/>
      <c r="GF66" s="569"/>
      <c r="GG66" s="569"/>
      <c r="GH66" s="569"/>
      <c r="GI66" s="569"/>
      <c r="GJ66" s="569"/>
      <c r="GK66" s="569"/>
      <c r="GL66" s="569"/>
      <c r="GM66" s="569"/>
      <c r="GN66" s="569"/>
      <c r="GO66" s="569"/>
      <c r="GP66" s="569"/>
      <c r="GQ66" s="569"/>
      <c r="GR66" s="569"/>
      <c r="GS66" s="569"/>
      <c r="GT66" s="569"/>
      <c r="GU66" s="569"/>
      <c r="GV66" s="569"/>
      <c r="GW66" s="569"/>
      <c r="GX66" s="569"/>
      <c r="GY66" s="569"/>
      <c r="GZ66" s="569"/>
      <c r="HA66" s="569"/>
      <c r="HB66" s="569"/>
      <c r="HC66" s="569"/>
      <c r="HD66" s="569"/>
      <c r="HE66" s="569"/>
      <c r="HF66" s="569"/>
      <c r="HG66" s="569"/>
      <c r="HH66" s="569"/>
      <c r="HI66" s="569"/>
      <c r="HJ66" s="569"/>
      <c r="HK66" s="569"/>
      <c r="HL66" s="569"/>
      <c r="HM66" s="569"/>
      <c r="HN66" s="569"/>
      <c r="HO66" s="569"/>
      <c r="HP66" s="569"/>
      <c r="HQ66" s="569"/>
      <c r="HR66" s="569"/>
      <c r="HS66" s="569"/>
      <c r="HT66" s="569"/>
      <c r="HU66" s="569"/>
      <c r="HV66" s="569"/>
      <c r="HW66" s="569"/>
      <c r="HX66" s="569"/>
      <c r="HY66" s="569"/>
      <c r="HZ66" s="569"/>
      <c r="IA66" s="569"/>
      <c r="IB66" s="569"/>
      <c r="IC66" s="570"/>
    </row>
    <row r="67" spans="1:237" ht="10.15" customHeight="1" thickBot="1" x14ac:dyDescent="0.2">
      <c r="A67" s="140"/>
      <c r="B67" s="141"/>
      <c r="C67" s="141"/>
      <c r="D67" s="141"/>
      <c r="E67" s="141"/>
      <c r="F67" s="141"/>
      <c r="G67" s="141"/>
      <c r="H67" s="142"/>
      <c r="I67" s="143"/>
      <c r="J67" s="143"/>
      <c r="K67" s="143"/>
      <c r="L67" s="143"/>
      <c r="M67" s="144"/>
      <c r="N67" s="138"/>
      <c r="O67" s="139"/>
      <c r="P67" s="139"/>
      <c r="Q67" s="141"/>
      <c r="R67" s="141"/>
      <c r="S67" s="141"/>
      <c r="T67" s="148"/>
      <c r="U67" s="149"/>
      <c r="V67" s="149"/>
      <c r="W67" s="149"/>
      <c r="X67" s="150"/>
      <c r="Y67" s="5"/>
      <c r="Z67" s="5"/>
      <c r="AA67" s="5"/>
      <c r="AB67" s="5"/>
      <c r="AC67" s="13"/>
      <c r="AD67" s="5"/>
      <c r="AE67" s="5"/>
      <c r="AF67" s="5"/>
      <c r="AG67" s="5"/>
      <c r="AH67" s="5"/>
      <c r="AI67" s="5"/>
      <c r="AJ67" s="5"/>
      <c r="AK67" s="5"/>
      <c r="AL67" s="5"/>
      <c r="AM67" s="5"/>
      <c r="AN67" s="5"/>
      <c r="AO67" s="5"/>
      <c r="AP67" s="5"/>
      <c r="AQ67" s="5"/>
      <c r="AR67" s="5"/>
      <c r="AS67" s="5"/>
      <c r="AT67" s="5"/>
      <c r="AU67" s="5"/>
      <c r="AV67" s="5"/>
      <c r="AW67" s="5"/>
      <c r="AY67" s="167"/>
      <c r="AZ67" s="167"/>
      <c r="BA67" s="575"/>
      <c r="BB67" s="576"/>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191"/>
      <c r="CV67" s="191"/>
      <c r="CW67" s="191"/>
      <c r="CX67" s="191"/>
      <c r="CY67" s="191"/>
      <c r="CZ67" s="191"/>
      <c r="DA67" s="191"/>
      <c r="DB67" s="191"/>
      <c r="DC67" s="191"/>
      <c r="DD67" s="191"/>
      <c r="DE67" s="191"/>
      <c r="DF67" s="191"/>
      <c r="DG67" s="192"/>
      <c r="DJ67" s="203"/>
      <c r="DK67" s="204"/>
      <c r="DL67" s="204"/>
      <c r="DM67" s="204"/>
      <c r="DN67" s="204"/>
      <c r="DO67" s="204"/>
      <c r="DP67" s="204"/>
      <c r="DQ67" s="204"/>
      <c r="DR67" s="204"/>
      <c r="DS67" s="204"/>
      <c r="DT67" s="204"/>
      <c r="DU67" s="205"/>
      <c r="DV67" s="221"/>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3"/>
      <c r="ES67" s="212"/>
      <c r="ET67" s="213"/>
      <c r="EU67" s="213"/>
      <c r="EV67" s="213"/>
      <c r="EW67" s="213"/>
      <c r="EX67" s="213"/>
      <c r="EY67" s="213"/>
      <c r="EZ67" s="213"/>
      <c r="FA67" s="213"/>
      <c r="FB67" s="213"/>
      <c r="FC67" s="213"/>
      <c r="FD67" s="213"/>
      <c r="FE67" s="213"/>
      <c r="FF67" s="213"/>
      <c r="FG67" s="213"/>
      <c r="FH67" s="213"/>
      <c r="FI67" s="214"/>
      <c r="FU67" s="197"/>
      <c r="FV67" s="198"/>
      <c r="FW67" s="563"/>
      <c r="FX67" s="564"/>
      <c r="FY67" s="569"/>
      <c r="FZ67" s="569"/>
      <c r="GA67" s="569"/>
      <c r="GB67" s="569"/>
      <c r="GC67" s="569"/>
      <c r="GD67" s="569"/>
      <c r="GE67" s="569"/>
      <c r="GF67" s="569"/>
      <c r="GG67" s="569"/>
      <c r="GH67" s="569"/>
      <c r="GI67" s="569"/>
      <c r="GJ67" s="569"/>
      <c r="GK67" s="569"/>
      <c r="GL67" s="569"/>
      <c r="GM67" s="569"/>
      <c r="GN67" s="569"/>
      <c r="GO67" s="569"/>
      <c r="GP67" s="569"/>
      <c r="GQ67" s="569"/>
      <c r="GR67" s="569"/>
      <c r="GS67" s="569"/>
      <c r="GT67" s="569"/>
      <c r="GU67" s="569"/>
      <c r="GV67" s="569"/>
      <c r="GW67" s="569"/>
      <c r="GX67" s="569"/>
      <c r="GY67" s="569"/>
      <c r="GZ67" s="569"/>
      <c r="HA67" s="569"/>
      <c r="HB67" s="569"/>
      <c r="HC67" s="569"/>
      <c r="HD67" s="569"/>
      <c r="HE67" s="569"/>
      <c r="HF67" s="569"/>
      <c r="HG67" s="569"/>
      <c r="HH67" s="569"/>
      <c r="HI67" s="569"/>
      <c r="HJ67" s="569"/>
      <c r="HK67" s="569"/>
      <c r="HL67" s="569"/>
      <c r="HM67" s="569"/>
      <c r="HN67" s="569"/>
      <c r="HO67" s="569"/>
      <c r="HP67" s="569"/>
      <c r="HQ67" s="569"/>
      <c r="HR67" s="569"/>
      <c r="HS67" s="569"/>
      <c r="HT67" s="569"/>
      <c r="HU67" s="569"/>
      <c r="HV67" s="569"/>
      <c r="HW67" s="569"/>
      <c r="HX67" s="569"/>
      <c r="HY67" s="569"/>
      <c r="HZ67" s="569"/>
      <c r="IA67" s="569"/>
      <c r="IB67" s="569"/>
      <c r="IC67" s="570"/>
    </row>
    <row r="68" spans="1:237" ht="12" customHeight="1" thickTop="1" thickBot="1" x14ac:dyDescent="0.2">
      <c r="A68" s="151" t="s">
        <v>120</v>
      </c>
      <c r="B68" s="152"/>
      <c r="C68" s="152"/>
      <c r="D68" s="152"/>
      <c r="E68" s="152"/>
      <c r="F68" s="152"/>
      <c r="G68" s="152"/>
      <c r="H68" s="529"/>
      <c r="I68" s="530"/>
      <c r="J68" s="530"/>
      <c r="K68" s="530"/>
      <c r="L68" s="530"/>
      <c r="M68" s="530"/>
      <c r="N68" s="530"/>
      <c r="O68" s="530"/>
      <c r="P68" s="531"/>
      <c r="Q68" s="184" t="s">
        <v>117</v>
      </c>
      <c r="R68" s="185"/>
      <c r="S68" s="185"/>
      <c r="T68" s="185"/>
      <c r="U68" s="185"/>
      <c r="V68" s="185"/>
      <c r="W68" s="185"/>
      <c r="X68" s="186"/>
      <c r="Y68" s="5"/>
      <c r="Z68" s="5"/>
      <c r="AA68" s="5"/>
      <c r="AB68" s="5"/>
      <c r="AC68" s="13"/>
      <c r="AD68" s="5"/>
      <c r="AE68" s="5"/>
      <c r="AF68" s="5"/>
      <c r="AG68" s="5"/>
      <c r="AH68" s="5"/>
      <c r="AI68" s="5"/>
      <c r="AJ68" s="5"/>
      <c r="AK68" s="5"/>
      <c r="AL68" s="5"/>
      <c r="AM68" s="5"/>
      <c r="AN68" s="5"/>
      <c r="AO68" s="5"/>
      <c r="AP68" s="5"/>
      <c r="AQ68" s="5"/>
      <c r="AR68" s="5"/>
      <c r="AS68" s="5"/>
      <c r="AT68" s="5"/>
      <c r="AU68" s="5"/>
      <c r="AV68" s="5"/>
      <c r="AW68" s="5"/>
      <c r="AY68" s="168"/>
      <c r="AZ68" s="168"/>
      <c r="BA68" s="577"/>
      <c r="BB68" s="578"/>
      <c r="BC68" s="193"/>
      <c r="BD68" s="193"/>
      <c r="BE68" s="193"/>
      <c r="BF68" s="193"/>
      <c r="BG68" s="193"/>
      <c r="BH68" s="193"/>
      <c r="BI68" s="193"/>
      <c r="BJ68" s="193"/>
      <c r="BK68" s="193"/>
      <c r="BL68" s="193"/>
      <c r="BM68" s="193"/>
      <c r="BN68" s="193"/>
      <c r="BO68" s="193"/>
      <c r="BP68" s="193"/>
      <c r="BQ68" s="193"/>
      <c r="BR68" s="193"/>
      <c r="BS68" s="193"/>
      <c r="BT68" s="193"/>
      <c r="BU68" s="193"/>
      <c r="BV68" s="193"/>
      <c r="BW68" s="193"/>
      <c r="BX68" s="193"/>
      <c r="BY68" s="193"/>
      <c r="BZ68" s="193"/>
      <c r="CA68" s="193"/>
      <c r="CB68" s="193"/>
      <c r="CC68" s="193"/>
      <c r="CD68" s="193"/>
      <c r="CE68" s="193"/>
      <c r="CF68" s="193"/>
      <c r="CG68" s="193"/>
      <c r="CH68" s="193"/>
      <c r="CI68" s="193"/>
      <c r="CJ68" s="193"/>
      <c r="CK68" s="193"/>
      <c r="CL68" s="193"/>
      <c r="CM68" s="193"/>
      <c r="CN68" s="193"/>
      <c r="CO68" s="193"/>
      <c r="CP68" s="193"/>
      <c r="CQ68" s="193"/>
      <c r="CR68" s="193"/>
      <c r="CS68" s="193"/>
      <c r="CT68" s="193"/>
      <c r="CU68" s="193"/>
      <c r="CV68" s="193"/>
      <c r="CW68" s="193"/>
      <c r="CX68" s="193"/>
      <c r="CY68" s="193"/>
      <c r="CZ68" s="193"/>
      <c r="DA68" s="193"/>
      <c r="DB68" s="193"/>
      <c r="DC68" s="193"/>
      <c r="DD68" s="193"/>
      <c r="DE68" s="193"/>
      <c r="DF68" s="193"/>
      <c r="DG68" s="194"/>
      <c r="DJ68" s="203"/>
      <c r="DK68" s="204"/>
      <c r="DL68" s="204"/>
      <c r="DM68" s="204"/>
      <c r="DN68" s="204"/>
      <c r="DO68" s="204"/>
      <c r="DP68" s="204"/>
      <c r="DQ68" s="204"/>
      <c r="DR68" s="204"/>
      <c r="DS68" s="204"/>
      <c r="DT68" s="204"/>
      <c r="DU68" s="205"/>
      <c r="DV68" s="221"/>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3"/>
      <c r="ES68" s="212"/>
      <c r="ET68" s="213"/>
      <c r="EU68" s="213"/>
      <c r="EV68" s="213"/>
      <c r="EW68" s="213"/>
      <c r="EX68" s="213"/>
      <c r="EY68" s="213"/>
      <c r="EZ68" s="213"/>
      <c r="FA68" s="213"/>
      <c r="FB68" s="213"/>
      <c r="FC68" s="213"/>
      <c r="FD68" s="213"/>
      <c r="FE68" s="213"/>
      <c r="FF68" s="213"/>
      <c r="FG68" s="213"/>
      <c r="FH68" s="213"/>
      <c r="FI68" s="214"/>
      <c r="FU68" s="197"/>
      <c r="FV68" s="198"/>
      <c r="FW68" s="563"/>
      <c r="FX68" s="564"/>
      <c r="FY68" s="569"/>
      <c r="FZ68" s="569"/>
      <c r="GA68" s="569"/>
      <c r="GB68" s="569"/>
      <c r="GC68" s="569"/>
      <c r="GD68" s="569"/>
      <c r="GE68" s="569"/>
      <c r="GF68" s="569"/>
      <c r="GG68" s="569"/>
      <c r="GH68" s="569"/>
      <c r="GI68" s="569"/>
      <c r="GJ68" s="569"/>
      <c r="GK68" s="569"/>
      <c r="GL68" s="569"/>
      <c r="GM68" s="569"/>
      <c r="GN68" s="569"/>
      <c r="GO68" s="569"/>
      <c r="GP68" s="569"/>
      <c r="GQ68" s="569"/>
      <c r="GR68" s="569"/>
      <c r="GS68" s="569"/>
      <c r="GT68" s="569"/>
      <c r="GU68" s="569"/>
      <c r="GV68" s="569"/>
      <c r="GW68" s="569"/>
      <c r="GX68" s="569"/>
      <c r="GY68" s="569"/>
      <c r="GZ68" s="569"/>
      <c r="HA68" s="569"/>
      <c r="HB68" s="569"/>
      <c r="HC68" s="569"/>
      <c r="HD68" s="569"/>
      <c r="HE68" s="569"/>
      <c r="HF68" s="569"/>
      <c r="HG68" s="569"/>
      <c r="HH68" s="569"/>
      <c r="HI68" s="569"/>
      <c r="HJ68" s="569"/>
      <c r="HK68" s="569"/>
      <c r="HL68" s="569"/>
      <c r="HM68" s="569"/>
      <c r="HN68" s="569"/>
      <c r="HO68" s="569"/>
      <c r="HP68" s="569"/>
      <c r="HQ68" s="569"/>
      <c r="HR68" s="569"/>
      <c r="HS68" s="569"/>
      <c r="HT68" s="569"/>
      <c r="HU68" s="569"/>
      <c r="HV68" s="569"/>
      <c r="HW68" s="569"/>
      <c r="HX68" s="569"/>
      <c r="HY68" s="569"/>
      <c r="HZ68" s="569"/>
      <c r="IA68" s="569"/>
      <c r="IB68" s="569"/>
      <c r="IC68" s="570"/>
    </row>
    <row r="69" spans="1:237" ht="12" customHeight="1" thickBot="1" x14ac:dyDescent="0.2">
      <c r="A69" s="153"/>
      <c r="B69" s="154"/>
      <c r="C69" s="154"/>
      <c r="D69" s="154"/>
      <c r="E69" s="154"/>
      <c r="F69" s="154"/>
      <c r="G69" s="154"/>
      <c r="H69" s="532"/>
      <c r="I69" s="533"/>
      <c r="J69" s="533"/>
      <c r="K69" s="533"/>
      <c r="L69" s="533"/>
      <c r="M69" s="533"/>
      <c r="N69" s="533"/>
      <c r="O69" s="533"/>
      <c r="P69" s="534"/>
      <c r="Q69" s="187"/>
      <c r="R69" s="187"/>
      <c r="S69" s="187"/>
      <c r="T69" s="187"/>
      <c r="U69" s="187"/>
      <c r="V69" s="187"/>
      <c r="W69" s="187"/>
      <c r="X69" s="188"/>
      <c r="Y69" s="5"/>
      <c r="Z69" s="5"/>
      <c r="AA69" s="5"/>
      <c r="AB69" s="5"/>
      <c r="AC69" s="13"/>
      <c r="AD69" s="5"/>
      <c r="AE69" s="5"/>
      <c r="AF69" s="5"/>
      <c r="AG69" s="5"/>
      <c r="AH69" s="5"/>
      <c r="AI69" s="5"/>
      <c r="AJ69" s="5"/>
      <c r="AK69" s="5"/>
      <c r="AL69" s="5"/>
      <c r="AM69" s="5"/>
      <c r="AN69" s="5"/>
      <c r="AO69" s="5"/>
      <c r="AP69" s="5"/>
      <c r="AQ69" s="5"/>
      <c r="AR69" s="5"/>
      <c r="AS69" s="5"/>
      <c r="AT69" s="5"/>
      <c r="AU69" s="5"/>
      <c r="AV69" s="5"/>
      <c r="AW69" s="5"/>
      <c r="AY69" s="558" t="s">
        <v>46</v>
      </c>
      <c r="AZ69" s="552"/>
      <c r="BA69" s="552"/>
      <c r="BB69" s="552"/>
      <c r="BC69" s="552"/>
      <c r="BD69" s="552"/>
      <c r="BE69" s="552"/>
      <c r="BF69" s="552"/>
      <c r="BG69" s="552"/>
      <c r="BH69" s="552"/>
      <c r="BI69" s="552"/>
      <c r="BJ69" s="552"/>
      <c r="BK69" s="552"/>
      <c r="BL69" s="552"/>
      <c r="BM69" s="552"/>
      <c r="BN69" s="552"/>
      <c r="BO69" s="549" t="s">
        <v>8</v>
      </c>
      <c r="BP69" s="550"/>
      <c r="BQ69" s="550"/>
      <c r="BR69" s="550"/>
      <c r="BS69" s="550"/>
      <c r="BT69" s="550"/>
      <c r="BU69" s="550"/>
      <c r="BV69" s="551"/>
      <c r="BW69" s="552" t="s">
        <v>37</v>
      </c>
      <c r="BX69" s="552"/>
      <c r="BY69" s="552"/>
      <c r="BZ69" s="552"/>
      <c r="CA69" s="552"/>
      <c r="CB69" s="552"/>
      <c r="CC69" s="549" t="s">
        <v>65</v>
      </c>
      <c r="CD69" s="550"/>
      <c r="CE69" s="550"/>
      <c r="CF69" s="550"/>
      <c r="CG69" s="550"/>
      <c r="CH69" s="551"/>
      <c r="CI69" s="552" t="s">
        <v>66</v>
      </c>
      <c r="CJ69" s="552"/>
      <c r="CK69" s="552"/>
      <c r="CL69" s="552"/>
      <c r="CM69" s="552"/>
      <c r="CN69" s="552"/>
      <c r="CO69" s="549" t="s">
        <v>38</v>
      </c>
      <c r="CP69" s="550"/>
      <c r="CQ69" s="550"/>
      <c r="CR69" s="550"/>
      <c r="CS69" s="550"/>
      <c r="CT69" s="550"/>
      <c r="CU69" s="550"/>
      <c r="CV69" s="550"/>
      <c r="CW69" s="550"/>
      <c r="CX69" s="550"/>
      <c r="CY69" s="550"/>
      <c r="CZ69" s="550"/>
      <c r="DA69" s="550"/>
      <c r="DB69" s="550"/>
      <c r="DC69" s="550"/>
      <c r="DD69" s="550"/>
      <c r="DE69" s="550"/>
      <c r="DF69" s="550"/>
      <c r="DG69" s="553"/>
      <c r="DJ69" s="203"/>
      <c r="DK69" s="204"/>
      <c r="DL69" s="204"/>
      <c r="DM69" s="204"/>
      <c r="DN69" s="204"/>
      <c r="DO69" s="204"/>
      <c r="DP69" s="204"/>
      <c r="DQ69" s="204"/>
      <c r="DR69" s="204"/>
      <c r="DS69" s="204"/>
      <c r="DT69" s="204"/>
      <c r="DU69" s="205"/>
      <c r="DV69" s="221"/>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3"/>
      <c r="ES69" s="212"/>
      <c r="ET69" s="213"/>
      <c r="EU69" s="213"/>
      <c r="EV69" s="213"/>
      <c r="EW69" s="213"/>
      <c r="EX69" s="213"/>
      <c r="EY69" s="213"/>
      <c r="EZ69" s="213"/>
      <c r="FA69" s="213"/>
      <c r="FB69" s="213"/>
      <c r="FC69" s="213"/>
      <c r="FD69" s="213"/>
      <c r="FE69" s="213"/>
      <c r="FF69" s="213"/>
      <c r="FG69" s="213"/>
      <c r="FH69" s="213"/>
      <c r="FI69" s="214"/>
      <c r="FU69" s="197"/>
      <c r="FV69" s="198"/>
      <c r="FW69" s="563"/>
      <c r="FX69" s="564"/>
      <c r="FY69" s="569"/>
      <c r="FZ69" s="569"/>
      <c r="GA69" s="569"/>
      <c r="GB69" s="569"/>
      <c r="GC69" s="569"/>
      <c r="GD69" s="569"/>
      <c r="GE69" s="569"/>
      <c r="GF69" s="569"/>
      <c r="GG69" s="569"/>
      <c r="GH69" s="569"/>
      <c r="GI69" s="569"/>
      <c r="GJ69" s="569"/>
      <c r="GK69" s="569"/>
      <c r="GL69" s="569"/>
      <c r="GM69" s="569"/>
      <c r="GN69" s="569"/>
      <c r="GO69" s="569"/>
      <c r="GP69" s="569"/>
      <c r="GQ69" s="569"/>
      <c r="GR69" s="569"/>
      <c r="GS69" s="569"/>
      <c r="GT69" s="569"/>
      <c r="GU69" s="569"/>
      <c r="GV69" s="569"/>
      <c r="GW69" s="569"/>
      <c r="GX69" s="569"/>
      <c r="GY69" s="569"/>
      <c r="GZ69" s="569"/>
      <c r="HA69" s="569"/>
      <c r="HB69" s="569"/>
      <c r="HC69" s="569"/>
      <c r="HD69" s="569"/>
      <c r="HE69" s="569"/>
      <c r="HF69" s="569"/>
      <c r="HG69" s="569"/>
      <c r="HH69" s="569"/>
      <c r="HI69" s="569"/>
      <c r="HJ69" s="569"/>
      <c r="HK69" s="569"/>
      <c r="HL69" s="569"/>
      <c r="HM69" s="569"/>
      <c r="HN69" s="569"/>
      <c r="HO69" s="569"/>
      <c r="HP69" s="569"/>
      <c r="HQ69" s="569"/>
      <c r="HR69" s="569"/>
      <c r="HS69" s="569"/>
      <c r="HT69" s="569"/>
      <c r="HU69" s="569"/>
      <c r="HV69" s="569"/>
      <c r="HW69" s="569"/>
      <c r="HX69" s="569"/>
      <c r="HY69" s="569"/>
      <c r="HZ69" s="569"/>
      <c r="IA69" s="569"/>
      <c r="IB69" s="569"/>
      <c r="IC69" s="570"/>
    </row>
    <row r="70" spans="1:237" ht="12" customHeight="1" thickTop="1" x14ac:dyDescent="0.15">
      <c r="A70" s="151" t="s">
        <v>121</v>
      </c>
      <c r="B70" s="152"/>
      <c r="C70" s="152"/>
      <c r="D70" s="152"/>
      <c r="E70" s="152"/>
      <c r="F70" s="152"/>
      <c r="G70" s="152"/>
      <c r="H70" s="157"/>
      <c r="I70" s="158"/>
      <c r="J70" s="158"/>
      <c r="K70" s="158"/>
      <c r="L70" s="158"/>
      <c r="M70" s="158"/>
      <c r="N70" s="158"/>
      <c r="O70" s="158"/>
      <c r="P70" s="158"/>
      <c r="Q70" s="158"/>
      <c r="R70" s="158"/>
      <c r="S70" s="158"/>
      <c r="T70" s="158"/>
      <c r="U70" s="158"/>
      <c r="V70" s="158"/>
      <c r="W70" s="158"/>
      <c r="X70" s="159"/>
      <c r="Y70" s="5"/>
      <c r="Z70" s="5"/>
      <c r="AA70" s="5"/>
      <c r="AB70" s="5"/>
      <c r="AC70" s="13"/>
      <c r="AD70" s="5"/>
      <c r="AE70" s="5"/>
      <c r="AF70" s="5"/>
      <c r="AG70" s="5"/>
      <c r="AH70" s="5"/>
      <c r="AI70" s="5"/>
      <c r="AJ70" s="5"/>
      <c r="AK70" s="5"/>
      <c r="AL70" s="5"/>
      <c r="AM70" s="5"/>
      <c r="AN70" s="5"/>
      <c r="AO70" s="5"/>
      <c r="AP70" s="5"/>
      <c r="AQ70" s="5"/>
      <c r="AR70" s="5"/>
      <c r="AS70" s="5"/>
      <c r="AT70" s="5"/>
      <c r="AU70" s="5"/>
      <c r="AV70" s="5"/>
      <c r="AW70" s="5"/>
      <c r="AY70" s="559"/>
      <c r="AZ70" s="227"/>
      <c r="BA70" s="227"/>
      <c r="BB70" s="227"/>
      <c r="BC70" s="227"/>
      <c r="BD70" s="227"/>
      <c r="BE70" s="227"/>
      <c r="BF70" s="227"/>
      <c r="BG70" s="227"/>
      <c r="BH70" s="227"/>
      <c r="BI70" s="227"/>
      <c r="BJ70" s="227"/>
      <c r="BK70" s="227"/>
      <c r="BL70" s="227"/>
      <c r="BM70" s="227"/>
      <c r="BN70" s="227"/>
      <c r="BO70" s="218"/>
      <c r="BP70" s="219"/>
      <c r="BQ70" s="219"/>
      <c r="BR70" s="219"/>
      <c r="BS70" s="219"/>
      <c r="BT70" s="219"/>
      <c r="BU70" s="219"/>
      <c r="BV70" s="220"/>
      <c r="BW70" s="227"/>
      <c r="BX70" s="227"/>
      <c r="BY70" s="227"/>
      <c r="BZ70" s="227"/>
      <c r="CA70" s="227"/>
      <c r="CB70" s="227"/>
      <c r="CC70" s="218"/>
      <c r="CD70" s="219"/>
      <c r="CE70" s="219"/>
      <c r="CF70" s="219"/>
      <c r="CG70" s="219"/>
      <c r="CH70" s="220"/>
      <c r="CI70" s="227"/>
      <c r="CJ70" s="227"/>
      <c r="CK70" s="227"/>
      <c r="CL70" s="227"/>
      <c r="CM70" s="227"/>
      <c r="CN70" s="227"/>
      <c r="CO70" s="229" t="s">
        <v>63</v>
      </c>
      <c r="CP70" s="230"/>
      <c r="CQ70" s="230"/>
      <c r="CR70" s="230"/>
      <c r="CS70" s="230"/>
      <c r="CT70" s="230"/>
      <c r="CU70" s="230"/>
      <c r="CV70" s="230"/>
      <c r="CW70" s="230"/>
      <c r="CX70" s="230"/>
      <c r="CY70" s="230"/>
      <c r="CZ70" s="230"/>
      <c r="DA70" s="230"/>
      <c r="DB70" s="230"/>
      <c r="DC70" s="230"/>
      <c r="DD70" s="230"/>
      <c r="DE70" s="230"/>
      <c r="DF70" s="230"/>
      <c r="DG70" s="231"/>
      <c r="DJ70" s="203"/>
      <c r="DK70" s="204"/>
      <c r="DL70" s="204"/>
      <c r="DM70" s="204"/>
      <c r="DN70" s="204"/>
      <c r="DO70" s="204"/>
      <c r="DP70" s="204"/>
      <c r="DQ70" s="204"/>
      <c r="DR70" s="204"/>
      <c r="DS70" s="204"/>
      <c r="DT70" s="204"/>
      <c r="DU70" s="205"/>
      <c r="DV70" s="221"/>
      <c r="DW70" s="222"/>
      <c r="DX70" s="222"/>
      <c r="DY70" s="222"/>
      <c r="DZ70" s="222"/>
      <c r="EA70" s="222"/>
      <c r="EB70" s="222"/>
      <c r="EC70" s="222"/>
      <c r="ED70" s="222"/>
      <c r="EE70" s="222"/>
      <c r="EF70" s="222"/>
      <c r="EG70" s="222"/>
      <c r="EH70" s="222"/>
      <c r="EI70" s="222"/>
      <c r="EJ70" s="222"/>
      <c r="EK70" s="222"/>
      <c r="EL70" s="222"/>
      <c r="EM70" s="222"/>
      <c r="EN70" s="222"/>
      <c r="EO70" s="222"/>
      <c r="EP70" s="222"/>
      <c r="EQ70" s="222"/>
      <c r="ER70" s="223"/>
      <c r="ES70" s="212"/>
      <c r="ET70" s="213"/>
      <c r="EU70" s="213"/>
      <c r="EV70" s="213"/>
      <c r="EW70" s="213"/>
      <c r="EX70" s="213"/>
      <c r="EY70" s="213"/>
      <c r="EZ70" s="213"/>
      <c r="FA70" s="213"/>
      <c r="FB70" s="213"/>
      <c r="FC70" s="213"/>
      <c r="FD70" s="213"/>
      <c r="FE70" s="213"/>
      <c r="FF70" s="213"/>
      <c r="FG70" s="213"/>
      <c r="FH70" s="213"/>
      <c r="FI70" s="214"/>
      <c r="FU70" s="197"/>
      <c r="FV70" s="198"/>
      <c r="FW70" s="563"/>
      <c r="FX70" s="564"/>
      <c r="FY70" s="569"/>
      <c r="FZ70" s="569"/>
      <c r="GA70" s="569"/>
      <c r="GB70" s="569"/>
      <c r="GC70" s="569"/>
      <c r="GD70" s="569"/>
      <c r="GE70" s="569"/>
      <c r="GF70" s="569"/>
      <c r="GG70" s="569"/>
      <c r="GH70" s="569"/>
      <c r="GI70" s="569"/>
      <c r="GJ70" s="569"/>
      <c r="GK70" s="569"/>
      <c r="GL70" s="569"/>
      <c r="GM70" s="569"/>
      <c r="GN70" s="569"/>
      <c r="GO70" s="569"/>
      <c r="GP70" s="569"/>
      <c r="GQ70" s="569"/>
      <c r="GR70" s="569"/>
      <c r="GS70" s="569"/>
      <c r="GT70" s="569"/>
      <c r="GU70" s="569"/>
      <c r="GV70" s="569"/>
      <c r="GW70" s="569"/>
      <c r="GX70" s="569"/>
      <c r="GY70" s="569"/>
      <c r="GZ70" s="569"/>
      <c r="HA70" s="569"/>
      <c r="HB70" s="569"/>
      <c r="HC70" s="569"/>
      <c r="HD70" s="569"/>
      <c r="HE70" s="569"/>
      <c r="HF70" s="569"/>
      <c r="HG70" s="569"/>
      <c r="HH70" s="569"/>
      <c r="HI70" s="569"/>
      <c r="HJ70" s="569"/>
      <c r="HK70" s="569"/>
      <c r="HL70" s="569"/>
      <c r="HM70" s="569"/>
      <c r="HN70" s="569"/>
      <c r="HO70" s="569"/>
      <c r="HP70" s="569"/>
      <c r="HQ70" s="569"/>
      <c r="HR70" s="569"/>
      <c r="HS70" s="569"/>
      <c r="HT70" s="569"/>
      <c r="HU70" s="569"/>
      <c r="HV70" s="569"/>
      <c r="HW70" s="569"/>
      <c r="HX70" s="569"/>
      <c r="HY70" s="569"/>
      <c r="HZ70" s="569"/>
      <c r="IA70" s="569"/>
      <c r="IB70" s="569"/>
      <c r="IC70" s="570"/>
    </row>
    <row r="71" spans="1:237" ht="12" customHeight="1" x14ac:dyDescent="0.15">
      <c r="A71" s="153"/>
      <c r="B71" s="154"/>
      <c r="C71" s="154"/>
      <c r="D71" s="154"/>
      <c r="E71" s="154"/>
      <c r="F71" s="154"/>
      <c r="G71" s="154"/>
      <c r="H71" s="160"/>
      <c r="I71" s="161"/>
      <c r="J71" s="161"/>
      <c r="K71" s="161"/>
      <c r="L71" s="161"/>
      <c r="M71" s="161"/>
      <c r="N71" s="161"/>
      <c r="O71" s="161"/>
      <c r="P71" s="161"/>
      <c r="Q71" s="161"/>
      <c r="R71" s="161"/>
      <c r="S71" s="161"/>
      <c r="T71" s="161"/>
      <c r="U71" s="161"/>
      <c r="V71" s="161"/>
      <c r="W71" s="161"/>
      <c r="X71" s="162"/>
      <c r="Y71" s="5"/>
      <c r="Z71" s="5"/>
      <c r="AA71" s="5"/>
      <c r="AB71" s="5"/>
      <c r="AC71" s="13"/>
      <c r="AD71" s="5"/>
      <c r="AE71" s="5"/>
      <c r="AF71" s="5"/>
      <c r="AG71" s="5"/>
      <c r="AH71" s="5"/>
      <c r="AI71" s="5"/>
      <c r="AJ71" s="5"/>
      <c r="AK71" s="5"/>
      <c r="AL71" s="5"/>
      <c r="AM71" s="5"/>
      <c r="AN71" s="5"/>
      <c r="AO71" s="5"/>
      <c r="AP71" s="5"/>
      <c r="AQ71" s="5"/>
      <c r="AR71" s="5"/>
      <c r="AS71" s="5"/>
      <c r="AT71" s="5"/>
      <c r="AU71" s="5"/>
      <c r="AV71" s="5"/>
      <c r="AW71" s="5"/>
      <c r="AY71" s="559"/>
      <c r="AZ71" s="227"/>
      <c r="BA71" s="227"/>
      <c r="BB71" s="227"/>
      <c r="BC71" s="227"/>
      <c r="BD71" s="227"/>
      <c r="BE71" s="227"/>
      <c r="BF71" s="227"/>
      <c r="BG71" s="227"/>
      <c r="BH71" s="227"/>
      <c r="BI71" s="227"/>
      <c r="BJ71" s="227"/>
      <c r="BK71" s="227"/>
      <c r="BL71" s="227"/>
      <c r="BM71" s="227"/>
      <c r="BN71" s="227"/>
      <c r="BO71" s="221"/>
      <c r="BP71" s="222"/>
      <c r="BQ71" s="222"/>
      <c r="BR71" s="222"/>
      <c r="BS71" s="222"/>
      <c r="BT71" s="222"/>
      <c r="BU71" s="222"/>
      <c r="BV71" s="223"/>
      <c r="BW71" s="227"/>
      <c r="BX71" s="227"/>
      <c r="BY71" s="227"/>
      <c r="BZ71" s="227"/>
      <c r="CA71" s="227"/>
      <c r="CB71" s="227"/>
      <c r="CC71" s="221"/>
      <c r="CD71" s="222"/>
      <c r="CE71" s="222"/>
      <c r="CF71" s="222"/>
      <c r="CG71" s="222"/>
      <c r="CH71" s="223"/>
      <c r="CI71" s="227"/>
      <c r="CJ71" s="227"/>
      <c r="CK71" s="227"/>
      <c r="CL71" s="227"/>
      <c r="CM71" s="227"/>
      <c r="CN71" s="227"/>
      <c r="CO71" s="229"/>
      <c r="CP71" s="230"/>
      <c r="CQ71" s="230"/>
      <c r="CR71" s="230"/>
      <c r="CS71" s="230"/>
      <c r="CT71" s="230"/>
      <c r="CU71" s="230"/>
      <c r="CV71" s="230"/>
      <c r="CW71" s="230"/>
      <c r="CX71" s="230"/>
      <c r="CY71" s="230"/>
      <c r="CZ71" s="230"/>
      <c r="DA71" s="230"/>
      <c r="DB71" s="230"/>
      <c r="DC71" s="230"/>
      <c r="DD71" s="230"/>
      <c r="DE71" s="230"/>
      <c r="DF71" s="230"/>
      <c r="DG71" s="231"/>
      <c r="DJ71" s="203"/>
      <c r="DK71" s="204"/>
      <c r="DL71" s="204"/>
      <c r="DM71" s="204"/>
      <c r="DN71" s="204"/>
      <c r="DO71" s="204"/>
      <c r="DP71" s="204"/>
      <c r="DQ71" s="204"/>
      <c r="DR71" s="204"/>
      <c r="DS71" s="204"/>
      <c r="DT71" s="204"/>
      <c r="DU71" s="205"/>
      <c r="DV71" s="221"/>
      <c r="DW71" s="222"/>
      <c r="DX71" s="222"/>
      <c r="DY71" s="222"/>
      <c r="DZ71" s="222"/>
      <c r="EA71" s="222"/>
      <c r="EB71" s="222"/>
      <c r="EC71" s="222"/>
      <c r="ED71" s="222"/>
      <c r="EE71" s="222"/>
      <c r="EF71" s="222"/>
      <c r="EG71" s="222"/>
      <c r="EH71" s="222"/>
      <c r="EI71" s="222"/>
      <c r="EJ71" s="222"/>
      <c r="EK71" s="222"/>
      <c r="EL71" s="222"/>
      <c r="EM71" s="222"/>
      <c r="EN71" s="222"/>
      <c r="EO71" s="222"/>
      <c r="EP71" s="222"/>
      <c r="EQ71" s="222"/>
      <c r="ER71" s="223"/>
      <c r="ES71" s="212"/>
      <c r="ET71" s="213"/>
      <c r="EU71" s="213"/>
      <c r="EV71" s="213"/>
      <c r="EW71" s="213"/>
      <c r="EX71" s="213"/>
      <c r="EY71" s="213"/>
      <c r="EZ71" s="213"/>
      <c r="FA71" s="213"/>
      <c r="FB71" s="213"/>
      <c r="FC71" s="213"/>
      <c r="FD71" s="213"/>
      <c r="FE71" s="213"/>
      <c r="FF71" s="213"/>
      <c r="FG71" s="213"/>
      <c r="FH71" s="213"/>
      <c r="FI71" s="214"/>
      <c r="FU71" s="197"/>
      <c r="FV71" s="198"/>
      <c r="FW71" s="563"/>
      <c r="FX71" s="564"/>
      <c r="FY71" s="569"/>
      <c r="FZ71" s="569"/>
      <c r="GA71" s="569"/>
      <c r="GB71" s="569"/>
      <c r="GC71" s="569"/>
      <c r="GD71" s="569"/>
      <c r="GE71" s="569"/>
      <c r="GF71" s="569"/>
      <c r="GG71" s="569"/>
      <c r="GH71" s="569"/>
      <c r="GI71" s="569"/>
      <c r="GJ71" s="569"/>
      <c r="GK71" s="569"/>
      <c r="GL71" s="569"/>
      <c r="GM71" s="569"/>
      <c r="GN71" s="569"/>
      <c r="GO71" s="569"/>
      <c r="GP71" s="569"/>
      <c r="GQ71" s="569"/>
      <c r="GR71" s="569"/>
      <c r="GS71" s="569"/>
      <c r="GT71" s="569"/>
      <c r="GU71" s="569"/>
      <c r="GV71" s="569"/>
      <c r="GW71" s="569"/>
      <c r="GX71" s="569"/>
      <c r="GY71" s="569"/>
      <c r="GZ71" s="569"/>
      <c r="HA71" s="569"/>
      <c r="HB71" s="569"/>
      <c r="HC71" s="569"/>
      <c r="HD71" s="569"/>
      <c r="HE71" s="569"/>
      <c r="HF71" s="569"/>
      <c r="HG71" s="569"/>
      <c r="HH71" s="569"/>
      <c r="HI71" s="569"/>
      <c r="HJ71" s="569"/>
      <c r="HK71" s="569"/>
      <c r="HL71" s="569"/>
      <c r="HM71" s="569"/>
      <c r="HN71" s="569"/>
      <c r="HO71" s="569"/>
      <c r="HP71" s="569"/>
      <c r="HQ71" s="569"/>
      <c r="HR71" s="569"/>
      <c r="HS71" s="569"/>
      <c r="HT71" s="569"/>
      <c r="HU71" s="569"/>
      <c r="HV71" s="569"/>
      <c r="HW71" s="569"/>
      <c r="HX71" s="569"/>
      <c r="HY71" s="569"/>
      <c r="HZ71" s="569"/>
      <c r="IA71" s="569"/>
      <c r="IB71" s="569"/>
      <c r="IC71" s="570"/>
    </row>
    <row r="72" spans="1:237" ht="12" customHeight="1" thickBot="1" x14ac:dyDescent="0.2">
      <c r="A72" s="155"/>
      <c r="B72" s="156"/>
      <c r="C72" s="156"/>
      <c r="D72" s="156"/>
      <c r="E72" s="156"/>
      <c r="F72" s="156"/>
      <c r="G72" s="156"/>
      <c r="H72" s="163"/>
      <c r="I72" s="164"/>
      <c r="J72" s="164"/>
      <c r="K72" s="164"/>
      <c r="L72" s="164"/>
      <c r="M72" s="164"/>
      <c r="N72" s="164"/>
      <c r="O72" s="164"/>
      <c r="P72" s="164"/>
      <c r="Q72" s="164"/>
      <c r="R72" s="164"/>
      <c r="S72" s="164"/>
      <c r="T72" s="164"/>
      <c r="U72" s="164"/>
      <c r="V72" s="164"/>
      <c r="W72" s="164"/>
      <c r="X72" s="165"/>
      <c r="Y72" s="5"/>
      <c r="Z72" s="5"/>
      <c r="AA72" s="5"/>
      <c r="AB72" s="5"/>
      <c r="AC72" s="13"/>
      <c r="AD72" s="5"/>
      <c r="AE72" s="5"/>
      <c r="AF72" s="5"/>
      <c r="AG72" s="5"/>
      <c r="AH72" s="5"/>
      <c r="AI72" s="5"/>
      <c r="AJ72" s="5"/>
      <c r="AK72" s="5"/>
      <c r="AL72" s="5"/>
      <c r="AM72" s="5"/>
      <c r="AN72" s="5"/>
      <c r="AO72" s="5"/>
      <c r="AP72" s="5"/>
      <c r="AQ72" s="5"/>
      <c r="AR72" s="5"/>
      <c r="AS72" s="5"/>
      <c r="AT72" s="5"/>
      <c r="AU72" s="5"/>
      <c r="AV72" s="5"/>
      <c r="AW72" s="5"/>
      <c r="AY72" s="559"/>
      <c r="AZ72" s="227"/>
      <c r="BA72" s="227"/>
      <c r="BB72" s="227"/>
      <c r="BC72" s="227"/>
      <c r="BD72" s="227"/>
      <c r="BE72" s="227"/>
      <c r="BF72" s="227"/>
      <c r="BG72" s="227"/>
      <c r="BH72" s="227"/>
      <c r="BI72" s="227"/>
      <c r="BJ72" s="227"/>
      <c r="BK72" s="227"/>
      <c r="BL72" s="227"/>
      <c r="BM72" s="227"/>
      <c r="BN72" s="227"/>
      <c r="BO72" s="221"/>
      <c r="BP72" s="222"/>
      <c r="BQ72" s="222"/>
      <c r="BR72" s="222"/>
      <c r="BS72" s="222"/>
      <c r="BT72" s="222"/>
      <c r="BU72" s="222"/>
      <c r="BV72" s="223"/>
      <c r="BW72" s="227"/>
      <c r="BX72" s="227"/>
      <c r="BY72" s="227"/>
      <c r="BZ72" s="227"/>
      <c r="CA72" s="227"/>
      <c r="CB72" s="227"/>
      <c r="CC72" s="221"/>
      <c r="CD72" s="222"/>
      <c r="CE72" s="222"/>
      <c r="CF72" s="222"/>
      <c r="CG72" s="222"/>
      <c r="CH72" s="223"/>
      <c r="CI72" s="227"/>
      <c r="CJ72" s="227"/>
      <c r="CK72" s="227"/>
      <c r="CL72" s="227"/>
      <c r="CM72" s="227"/>
      <c r="CN72" s="227"/>
      <c r="CO72" s="229"/>
      <c r="CP72" s="230"/>
      <c r="CQ72" s="230"/>
      <c r="CR72" s="230"/>
      <c r="CS72" s="230"/>
      <c r="CT72" s="230"/>
      <c r="CU72" s="230"/>
      <c r="CV72" s="230"/>
      <c r="CW72" s="230"/>
      <c r="CX72" s="230"/>
      <c r="CY72" s="230"/>
      <c r="CZ72" s="230"/>
      <c r="DA72" s="230"/>
      <c r="DB72" s="230"/>
      <c r="DC72" s="230"/>
      <c r="DD72" s="230"/>
      <c r="DE72" s="230"/>
      <c r="DF72" s="230"/>
      <c r="DG72" s="231"/>
      <c r="DJ72" s="203"/>
      <c r="DK72" s="204"/>
      <c r="DL72" s="204"/>
      <c r="DM72" s="204"/>
      <c r="DN72" s="204"/>
      <c r="DO72" s="204"/>
      <c r="DP72" s="204"/>
      <c r="DQ72" s="204"/>
      <c r="DR72" s="204"/>
      <c r="DS72" s="204"/>
      <c r="DT72" s="204"/>
      <c r="DU72" s="205"/>
      <c r="DV72" s="221"/>
      <c r="DW72" s="222"/>
      <c r="DX72" s="222"/>
      <c r="DY72" s="222"/>
      <c r="DZ72" s="222"/>
      <c r="EA72" s="222"/>
      <c r="EB72" s="222"/>
      <c r="EC72" s="222"/>
      <c r="ED72" s="222"/>
      <c r="EE72" s="222"/>
      <c r="EF72" s="222"/>
      <c r="EG72" s="222"/>
      <c r="EH72" s="222"/>
      <c r="EI72" s="222"/>
      <c r="EJ72" s="222"/>
      <c r="EK72" s="222"/>
      <c r="EL72" s="222"/>
      <c r="EM72" s="222"/>
      <c r="EN72" s="222"/>
      <c r="EO72" s="222"/>
      <c r="EP72" s="222"/>
      <c r="EQ72" s="222"/>
      <c r="ER72" s="223"/>
      <c r="ES72" s="212"/>
      <c r="ET72" s="213"/>
      <c r="EU72" s="213"/>
      <c r="EV72" s="213"/>
      <c r="EW72" s="213"/>
      <c r="EX72" s="213"/>
      <c r="EY72" s="213"/>
      <c r="EZ72" s="213"/>
      <c r="FA72" s="213"/>
      <c r="FB72" s="213"/>
      <c r="FC72" s="213"/>
      <c r="FD72" s="213"/>
      <c r="FE72" s="213"/>
      <c r="FF72" s="213"/>
      <c r="FG72" s="213"/>
      <c r="FH72" s="213"/>
      <c r="FI72" s="214"/>
      <c r="FU72" s="197"/>
      <c r="FV72" s="198"/>
      <c r="FW72" s="563"/>
      <c r="FX72" s="564"/>
      <c r="FY72" s="569"/>
      <c r="FZ72" s="569"/>
      <c r="GA72" s="569"/>
      <c r="GB72" s="569"/>
      <c r="GC72" s="569"/>
      <c r="GD72" s="569"/>
      <c r="GE72" s="569"/>
      <c r="GF72" s="569"/>
      <c r="GG72" s="569"/>
      <c r="GH72" s="569"/>
      <c r="GI72" s="569"/>
      <c r="GJ72" s="569"/>
      <c r="GK72" s="569"/>
      <c r="GL72" s="569"/>
      <c r="GM72" s="569"/>
      <c r="GN72" s="569"/>
      <c r="GO72" s="569"/>
      <c r="GP72" s="569"/>
      <c r="GQ72" s="569"/>
      <c r="GR72" s="569"/>
      <c r="GS72" s="569"/>
      <c r="GT72" s="569"/>
      <c r="GU72" s="569"/>
      <c r="GV72" s="569"/>
      <c r="GW72" s="569"/>
      <c r="GX72" s="569"/>
      <c r="GY72" s="569"/>
      <c r="GZ72" s="569"/>
      <c r="HA72" s="569"/>
      <c r="HB72" s="569"/>
      <c r="HC72" s="569"/>
      <c r="HD72" s="569"/>
      <c r="HE72" s="569"/>
      <c r="HF72" s="569"/>
      <c r="HG72" s="569"/>
      <c r="HH72" s="569"/>
      <c r="HI72" s="569"/>
      <c r="HJ72" s="569"/>
      <c r="HK72" s="569"/>
      <c r="HL72" s="569"/>
      <c r="HM72" s="569"/>
      <c r="HN72" s="569"/>
      <c r="HO72" s="569"/>
      <c r="HP72" s="569"/>
      <c r="HQ72" s="569"/>
      <c r="HR72" s="569"/>
      <c r="HS72" s="569"/>
      <c r="HT72" s="569"/>
      <c r="HU72" s="569"/>
      <c r="HV72" s="569"/>
      <c r="HW72" s="569"/>
      <c r="HX72" s="569"/>
      <c r="HY72" s="569"/>
      <c r="HZ72" s="569"/>
      <c r="IA72" s="569"/>
      <c r="IB72" s="569"/>
      <c r="IC72" s="570"/>
    </row>
    <row r="73" spans="1:237" ht="12" customHeight="1" thickTop="1" thickBot="1" x14ac:dyDescent="0.2">
      <c r="A73" s="4"/>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5"/>
      <c r="AY73" s="560"/>
      <c r="AZ73" s="228"/>
      <c r="BA73" s="228"/>
      <c r="BB73" s="228"/>
      <c r="BC73" s="228"/>
      <c r="BD73" s="228"/>
      <c r="BE73" s="228"/>
      <c r="BF73" s="228"/>
      <c r="BG73" s="228"/>
      <c r="BH73" s="228"/>
      <c r="BI73" s="228"/>
      <c r="BJ73" s="228"/>
      <c r="BK73" s="228"/>
      <c r="BL73" s="228"/>
      <c r="BM73" s="228"/>
      <c r="BN73" s="228"/>
      <c r="BO73" s="224"/>
      <c r="BP73" s="225"/>
      <c r="BQ73" s="225"/>
      <c r="BR73" s="225"/>
      <c r="BS73" s="225"/>
      <c r="BT73" s="225"/>
      <c r="BU73" s="225"/>
      <c r="BV73" s="226"/>
      <c r="BW73" s="228"/>
      <c r="BX73" s="228"/>
      <c r="BY73" s="228"/>
      <c r="BZ73" s="228"/>
      <c r="CA73" s="228"/>
      <c r="CB73" s="228"/>
      <c r="CC73" s="224"/>
      <c r="CD73" s="225"/>
      <c r="CE73" s="225"/>
      <c r="CF73" s="225"/>
      <c r="CG73" s="225"/>
      <c r="CH73" s="226"/>
      <c r="CI73" s="228"/>
      <c r="CJ73" s="228"/>
      <c r="CK73" s="228"/>
      <c r="CL73" s="228"/>
      <c r="CM73" s="228"/>
      <c r="CN73" s="228"/>
      <c r="CO73" s="232"/>
      <c r="CP73" s="233"/>
      <c r="CQ73" s="233"/>
      <c r="CR73" s="233"/>
      <c r="CS73" s="233"/>
      <c r="CT73" s="233"/>
      <c r="CU73" s="233"/>
      <c r="CV73" s="233"/>
      <c r="CW73" s="233"/>
      <c r="CX73" s="233"/>
      <c r="CY73" s="233"/>
      <c r="CZ73" s="233"/>
      <c r="DA73" s="233"/>
      <c r="DB73" s="233"/>
      <c r="DC73" s="233"/>
      <c r="DD73" s="233"/>
      <c r="DE73" s="233"/>
      <c r="DF73" s="233"/>
      <c r="DG73" s="234"/>
      <c r="DJ73" s="206"/>
      <c r="DK73" s="207"/>
      <c r="DL73" s="207"/>
      <c r="DM73" s="207"/>
      <c r="DN73" s="207"/>
      <c r="DO73" s="207"/>
      <c r="DP73" s="207"/>
      <c r="DQ73" s="207"/>
      <c r="DR73" s="207"/>
      <c r="DS73" s="207"/>
      <c r="DT73" s="207"/>
      <c r="DU73" s="208"/>
      <c r="DV73" s="302"/>
      <c r="DW73" s="303"/>
      <c r="DX73" s="303"/>
      <c r="DY73" s="303"/>
      <c r="DZ73" s="303"/>
      <c r="EA73" s="303"/>
      <c r="EB73" s="303"/>
      <c r="EC73" s="303"/>
      <c r="ED73" s="303"/>
      <c r="EE73" s="303"/>
      <c r="EF73" s="303"/>
      <c r="EG73" s="303"/>
      <c r="EH73" s="303"/>
      <c r="EI73" s="303"/>
      <c r="EJ73" s="303"/>
      <c r="EK73" s="303"/>
      <c r="EL73" s="303"/>
      <c r="EM73" s="303"/>
      <c r="EN73" s="303"/>
      <c r="EO73" s="303"/>
      <c r="EP73" s="303"/>
      <c r="EQ73" s="303"/>
      <c r="ER73" s="304"/>
      <c r="ES73" s="215"/>
      <c r="ET73" s="216"/>
      <c r="EU73" s="216"/>
      <c r="EV73" s="216"/>
      <c r="EW73" s="216"/>
      <c r="EX73" s="216"/>
      <c r="EY73" s="216"/>
      <c r="EZ73" s="216"/>
      <c r="FA73" s="216"/>
      <c r="FB73" s="216"/>
      <c r="FC73" s="216"/>
      <c r="FD73" s="216"/>
      <c r="FE73" s="216"/>
      <c r="FF73" s="216"/>
      <c r="FG73" s="216"/>
      <c r="FH73" s="216"/>
      <c r="FI73" s="217"/>
      <c r="FU73" s="199"/>
      <c r="FV73" s="200"/>
      <c r="FW73" s="565"/>
      <c r="FX73" s="566"/>
      <c r="FY73" s="571"/>
      <c r="FZ73" s="571"/>
      <c r="GA73" s="571"/>
      <c r="GB73" s="571"/>
      <c r="GC73" s="571"/>
      <c r="GD73" s="571"/>
      <c r="GE73" s="571"/>
      <c r="GF73" s="571"/>
      <c r="GG73" s="571"/>
      <c r="GH73" s="571"/>
      <c r="GI73" s="571"/>
      <c r="GJ73" s="571"/>
      <c r="GK73" s="571"/>
      <c r="GL73" s="571"/>
      <c r="GM73" s="571"/>
      <c r="GN73" s="571"/>
      <c r="GO73" s="571"/>
      <c r="GP73" s="571"/>
      <c r="GQ73" s="571"/>
      <c r="GR73" s="571"/>
      <c r="GS73" s="571"/>
      <c r="GT73" s="571"/>
      <c r="GU73" s="571"/>
      <c r="GV73" s="571"/>
      <c r="GW73" s="571"/>
      <c r="GX73" s="571"/>
      <c r="GY73" s="571"/>
      <c r="GZ73" s="571"/>
      <c r="HA73" s="571"/>
      <c r="HB73" s="571"/>
      <c r="HC73" s="571"/>
      <c r="HD73" s="571"/>
      <c r="HE73" s="571"/>
      <c r="HF73" s="571"/>
      <c r="HG73" s="571"/>
      <c r="HH73" s="571"/>
      <c r="HI73" s="571"/>
      <c r="HJ73" s="571"/>
      <c r="HK73" s="571"/>
      <c r="HL73" s="571"/>
      <c r="HM73" s="571"/>
      <c r="HN73" s="571"/>
      <c r="HO73" s="571"/>
      <c r="HP73" s="571"/>
      <c r="HQ73" s="571"/>
      <c r="HR73" s="571"/>
      <c r="HS73" s="571"/>
      <c r="HT73" s="571"/>
      <c r="HU73" s="571"/>
      <c r="HV73" s="571"/>
      <c r="HW73" s="571"/>
      <c r="HX73" s="571"/>
      <c r="HY73" s="571"/>
      <c r="HZ73" s="571"/>
      <c r="IA73" s="571"/>
      <c r="IB73" s="571"/>
      <c r="IC73" s="572"/>
    </row>
    <row r="74" spans="1:237" ht="12" customHeight="1" x14ac:dyDescent="0.15">
      <c r="A74" s="5"/>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5"/>
    </row>
    <row r="75" spans="1:237" ht="12" customHeight="1" x14ac:dyDescent="0.15">
      <c r="W75" s="21"/>
    </row>
    <row r="76" spans="1:237" ht="52.5" customHeight="1" x14ac:dyDescent="0.15">
      <c r="W76" s="21"/>
      <c r="AW76" s="21"/>
      <c r="AY76" s="647" t="s">
        <v>94</v>
      </c>
      <c r="AZ76" s="647"/>
      <c r="BA76" s="647"/>
      <c r="BB76" s="647"/>
      <c r="BC76" s="647"/>
      <c r="BD76" s="647"/>
      <c r="BE76" s="647"/>
      <c r="BF76" s="647"/>
      <c r="BG76" s="647"/>
      <c r="BH76" s="647"/>
      <c r="BI76" s="647"/>
      <c r="BJ76" s="647"/>
      <c r="BK76" s="647"/>
      <c r="BL76" s="647"/>
      <c r="BM76" s="647"/>
      <c r="BN76" s="647"/>
      <c r="BO76" s="647"/>
      <c r="BP76" s="647"/>
      <c r="BQ76" s="647"/>
      <c r="BR76" s="647"/>
      <c r="BS76" s="647"/>
      <c r="BT76" s="647"/>
      <c r="BU76" s="647"/>
      <c r="BV76" s="647"/>
      <c r="BW76" s="647"/>
      <c r="BX76" s="647"/>
      <c r="BY76" s="647"/>
      <c r="BZ76" s="647"/>
      <c r="CA76" s="647"/>
      <c r="CB76" s="647"/>
      <c r="CC76" s="647"/>
      <c r="CD76" s="647"/>
      <c r="CE76" s="647"/>
      <c r="CF76" s="647"/>
      <c r="CG76" s="647"/>
      <c r="CH76" s="647"/>
      <c r="CI76" s="647"/>
      <c r="CJ76" s="647"/>
      <c r="CK76" s="647"/>
      <c r="CL76" s="647"/>
      <c r="CM76" s="647"/>
      <c r="CN76" s="647"/>
      <c r="CO76" s="647"/>
      <c r="CP76" s="647"/>
      <c r="CQ76" s="647"/>
      <c r="CR76" s="647"/>
      <c r="CS76" s="647"/>
      <c r="CT76" s="647"/>
      <c r="CU76" s="647"/>
      <c r="CV76" s="647"/>
      <c r="CW76" s="647"/>
      <c r="CX76" s="647"/>
      <c r="CY76" s="647"/>
      <c r="CZ76" s="647"/>
      <c r="DA76" s="647"/>
      <c r="DB76" s="647"/>
      <c r="DC76" s="647"/>
      <c r="DD76" s="647"/>
      <c r="DE76" s="647"/>
      <c r="DF76" s="647"/>
      <c r="DG76" s="647"/>
    </row>
    <row r="77" spans="1:237" ht="52.5" customHeight="1" x14ac:dyDescent="0.15">
      <c r="W77" s="21"/>
      <c r="AW77" s="21"/>
      <c r="AY77" s="648" t="s">
        <v>100</v>
      </c>
      <c r="AZ77" s="648"/>
      <c r="BA77" s="648"/>
      <c r="BB77" s="648"/>
      <c r="BC77" s="648"/>
      <c r="BD77" s="648"/>
      <c r="BE77" s="648"/>
      <c r="BF77" s="648"/>
      <c r="BG77" s="648"/>
      <c r="BH77" s="648"/>
      <c r="BI77" s="648"/>
      <c r="BJ77" s="648"/>
      <c r="BK77" s="648"/>
      <c r="BL77" s="648"/>
      <c r="BM77" s="648"/>
      <c r="BN77" s="648"/>
      <c r="BO77" s="648"/>
      <c r="BP77" s="648"/>
      <c r="BQ77" s="648"/>
      <c r="BR77" s="648"/>
      <c r="BS77" s="648"/>
      <c r="BT77" s="648"/>
      <c r="BU77" s="648"/>
      <c r="BV77" s="648"/>
      <c r="BW77" s="648"/>
      <c r="BX77" s="648"/>
      <c r="BY77" s="648"/>
      <c r="BZ77" s="648"/>
      <c r="CA77" s="648"/>
      <c r="CB77" s="648"/>
      <c r="CC77" s="648"/>
      <c r="CD77" s="648"/>
      <c r="CE77" s="648"/>
      <c r="CF77" s="648"/>
      <c r="CG77" s="648"/>
      <c r="CH77" s="648"/>
      <c r="CI77" s="648"/>
      <c r="CJ77" s="648"/>
      <c r="CK77" s="648"/>
      <c r="CL77" s="648"/>
      <c r="CM77" s="648"/>
      <c r="CN77" s="648"/>
      <c r="CO77" s="648"/>
      <c r="CP77" s="648"/>
      <c r="CQ77" s="648"/>
      <c r="CR77" s="648"/>
      <c r="CS77" s="648"/>
      <c r="CT77" s="648"/>
      <c r="CU77" s="648"/>
      <c r="CV77" s="648"/>
      <c r="CW77" s="648"/>
      <c r="CX77" s="648"/>
      <c r="CY77" s="648"/>
      <c r="CZ77" s="648"/>
      <c r="DA77" s="648"/>
      <c r="DB77" s="648"/>
      <c r="DC77" s="648"/>
      <c r="DD77" s="648"/>
      <c r="DE77" s="648"/>
      <c r="DF77" s="648"/>
      <c r="DG77" s="648"/>
      <c r="EY77" s="2"/>
      <c r="FN77" s="32"/>
      <c r="HJ77" s="2"/>
      <c r="HY77" s="32"/>
    </row>
    <row r="78" spans="1:237" ht="52.5" customHeight="1" x14ac:dyDescent="0.15">
      <c r="W78" s="21"/>
      <c r="Y78" s="23"/>
      <c r="Z78" s="23"/>
      <c r="AA78" s="23"/>
      <c r="AB78" s="23"/>
      <c r="AC78" s="23"/>
      <c r="AD78" s="23"/>
      <c r="AE78" s="23"/>
      <c r="AF78" s="26"/>
      <c r="AG78" s="26"/>
      <c r="AH78" s="26"/>
      <c r="AI78" s="26"/>
      <c r="AJ78" s="26"/>
      <c r="AK78" s="26"/>
      <c r="AL78" s="26"/>
      <c r="AM78" s="26"/>
      <c r="AN78" s="26"/>
      <c r="AO78" s="26"/>
      <c r="AP78" s="26"/>
      <c r="AQ78" s="26"/>
      <c r="AR78" s="26"/>
      <c r="AS78" s="26"/>
      <c r="AT78" s="26"/>
      <c r="AU78" s="26"/>
      <c r="AV78" s="26"/>
      <c r="AW78" s="21"/>
      <c r="AY78" s="648" t="s">
        <v>96</v>
      </c>
      <c r="AZ78" s="648"/>
      <c r="BA78" s="648"/>
      <c r="BB78" s="648"/>
      <c r="BC78" s="648"/>
      <c r="BD78" s="648"/>
      <c r="BE78" s="648"/>
      <c r="BF78" s="648"/>
      <c r="BG78" s="648"/>
      <c r="BH78" s="648"/>
      <c r="BI78" s="648"/>
      <c r="BJ78" s="648"/>
      <c r="BK78" s="648"/>
      <c r="BL78" s="648"/>
      <c r="BM78" s="648"/>
      <c r="BN78" s="648"/>
      <c r="BO78" s="648"/>
      <c r="BP78" s="648"/>
      <c r="BQ78" s="648"/>
      <c r="BR78" s="648"/>
      <c r="BS78" s="648"/>
      <c r="BT78" s="648"/>
      <c r="BU78" s="648"/>
      <c r="BV78" s="648"/>
      <c r="BW78" s="648"/>
      <c r="BX78" s="648"/>
      <c r="BY78" s="648"/>
      <c r="BZ78" s="648"/>
      <c r="CA78" s="648"/>
      <c r="CB78" s="648"/>
      <c r="CC78" s="648"/>
      <c r="CD78" s="648"/>
      <c r="CE78" s="648"/>
      <c r="CF78" s="648"/>
      <c r="CG78" s="648"/>
      <c r="CH78" s="648"/>
      <c r="CI78" s="648"/>
      <c r="CJ78" s="648"/>
      <c r="CK78" s="648"/>
      <c r="CL78" s="648"/>
      <c r="CM78" s="648"/>
      <c r="CN78" s="648"/>
      <c r="CO78" s="648"/>
      <c r="CP78" s="648"/>
      <c r="CQ78" s="648"/>
      <c r="CR78" s="648"/>
      <c r="CS78" s="648"/>
      <c r="CT78" s="648"/>
      <c r="CU78" s="648"/>
      <c r="CV78" s="648"/>
      <c r="CW78" s="648"/>
      <c r="CX78" s="648"/>
      <c r="CY78" s="648"/>
      <c r="CZ78" s="648"/>
      <c r="DA78" s="648"/>
      <c r="DB78" s="648"/>
      <c r="DC78" s="648"/>
      <c r="DD78" s="648"/>
      <c r="DE78" s="648"/>
      <c r="DF78" s="648"/>
      <c r="DG78" s="648"/>
      <c r="FN78" s="32"/>
      <c r="HY78" s="32"/>
    </row>
    <row r="79" spans="1:237" ht="52.5" customHeight="1" x14ac:dyDescent="0.15">
      <c r="Y79" s="23"/>
      <c r="Z79" s="23"/>
      <c r="AA79" s="23"/>
      <c r="AB79" s="23"/>
      <c r="AC79" s="23"/>
      <c r="AD79" s="23"/>
      <c r="AE79" s="23"/>
      <c r="AF79" s="26"/>
      <c r="AG79" s="26"/>
      <c r="AH79" s="26"/>
      <c r="AI79" s="26"/>
      <c r="AJ79" s="26"/>
      <c r="AK79" s="26"/>
      <c r="AL79" s="26"/>
      <c r="AM79" s="26"/>
      <c r="AN79" s="26"/>
      <c r="AO79" s="26"/>
      <c r="AP79" s="26"/>
      <c r="AQ79" s="26"/>
      <c r="AR79" s="26"/>
      <c r="AS79" s="26"/>
      <c r="AT79" s="26"/>
      <c r="AU79" s="26"/>
      <c r="AV79" s="26"/>
      <c r="AW79" s="21"/>
      <c r="AY79" s="648" t="s">
        <v>97</v>
      </c>
      <c r="AZ79" s="648"/>
      <c r="BA79" s="648"/>
      <c r="BB79" s="648"/>
      <c r="BC79" s="648"/>
      <c r="BD79" s="648"/>
      <c r="BE79" s="648"/>
      <c r="BF79" s="648"/>
      <c r="BG79" s="648"/>
      <c r="BH79" s="648"/>
      <c r="BI79" s="648"/>
      <c r="BJ79" s="648"/>
      <c r="BK79" s="648"/>
      <c r="BL79" s="648"/>
      <c r="BM79" s="648"/>
      <c r="BN79" s="648"/>
      <c r="BO79" s="648"/>
      <c r="BP79" s="648"/>
      <c r="BQ79" s="648"/>
      <c r="BR79" s="648"/>
      <c r="BS79" s="648"/>
      <c r="BT79" s="648"/>
      <c r="BU79" s="648"/>
      <c r="BV79" s="648"/>
      <c r="BW79" s="648"/>
      <c r="BX79" s="648"/>
      <c r="BY79" s="648"/>
      <c r="BZ79" s="648"/>
      <c r="CA79" s="648"/>
      <c r="CB79" s="648"/>
      <c r="CC79" s="648"/>
      <c r="CD79" s="648"/>
      <c r="CE79" s="648"/>
      <c r="CF79" s="648"/>
      <c r="CG79" s="648"/>
      <c r="CH79" s="648"/>
      <c r="CI79" s="648"/>
      <c r="CJ79" s="648"/>
      <c r="CK79" s="648"/>
      <c r="CL79" s="648"/>
      <c r="CM79" s="648"/>
      <c r="CN79" s="648"/>
      <c r="CO79" s="648"/>
      <c r="CP79" s="648"/>
      <c r="CQ79" s="648"/>
      <c r="CR79" s="648"/>
      <c r="CS79" s="648"/>
      <c r="CT79" s="648"/>
      <c r="CU79" s="648"/>
      <c r="CV79" s="648"/>
      <c r="CW79" s="648"/>
      <c r="CX79" s="648"/>
      <c r="CY79" s="648"/>
      <c r="CZ79" s="648"/>
      <c r="DA79" s="648"/>
      <c r="DB79" s="648"/>
      <c r="DC79" s="648"/>
      <c r="DD79" s="648"/>
      <c r="DE79" s="648"/>
      <c r="DF79" s="648"/>
      <c r="DG79" s="648"/>
      <c r="FN79" s="32"/>
      <c r="HY79" s="32"/>
    </row>
    <row r="80" spans="1:237" ht="52.5" customHeight="1" x14ac:dyDescent="0.15">
      <c r="Y80" s="23"/>
      <c r="Z80" s="23"/>
      <c r="AA80" s="23"/>
      <c r="AB80" s="23"/>
      <c r="AC80" s="23"/>
      <c r="AD80" s="23"/>
      <c r="AE80" s="23"/>
      <c r="AF80" s="26"/>
      <c r="AG80" s="26"/>
      <c r="AH80" s="26"/>
      <c r="AI80" s="26"/>
      <c r="AJ80" s="26"/>
      <c r="AK80" s="26"/>
      <c r="AL80" s="26"/>
      <c r="AM80" s="26"/>
      <c r="AN80" s="26"/>
      <c r="AO80" s="26"/>
      <c r="AP80" s="26"/>
      <c r="AQ80" s="26"/>
      <c r="AR80" s="26"/>
      <c r="AS80" s="26"/>
      <c r="AT80" s="26"/>
      <c r="AU80" s="26"/>
      <c r="AV80" s="26"/>
      <c r="AW80" s="21"/>
      <c r="AY80" s="648" t="s">
        <v>99</v>
      </c>
      <c r="AZ80" s="648"/>
      <c r="BA80" s="648"/>
      <c r="BB80" s="648"/>
      <c r="BC80" s="648"/>
      <c r="BD80" s="648"/>
      <c r="BE80" s="648"/>
      <c r="BF80" s="648"/>
      <c r="BG80" s="648"/>
      <c r="BH80" s="648"/>
      <c r="BI80" s="648"/>
      <c r="BJ80" s="648"/>
      <c r="BK80" s="648"/>
      <c r="BL80" s="648"/>
      <c r="BM80" s="648"/>
      <c r="BN80" s="648"/>
      <c r="BO80" s="648"/>
      <c r="BP80" s="648"/>
      <c r="BQ80" s="648"/>
      <c r="BR80" s="648"/>
      <c r="BS80" s="648"/>
      <c r="BT80" s="648"/>
      <c r="BU80" s="648"/>
      <c r="BV80" s="648"/>
      <c r="BW80" s="648"/>
      <c r="BX80" s="648"/>
      <c r="BY80" s="648"/>
      <c r="BZ80" s="648"/>
      <c r="CA80" s="648"/>
      <c r="CB80" s="648"/>
      <c r="CC80" s="648"/>
      <c r="CD80" s="648"/>
      <c r="CE80" s="648"/>
      <c r="CF80" s="648"/>
      <c r="CG80" s="648"/>
      <c r="CH80" s="648"/>
      <c r="CI80" s="648"/>
      <c r="CJ80" s="648"/>
      <c r="CK80" s="648"/>
      <c r="CL80" s="648"/>
      <c r="CM80" s="648"/>
      <c r="CN80" s="648"/>
      <c r="CO80" s="648"/>
      <c r="CP80" s="648"/>
      <c r="CQ80" s="648"/>
      <c r="CR80" s="648"/>
      <c r="CS80" s="648"/>
      <c r="CT80" s="648"/>
      <c r="CU80" s="648"/>
      <c r="CV80" s="648"/>
      <c r="CW80" s="648"/>
      <c r="CX80" s="648"/>
      <c r="CY80" s="648"/>
      <c r="CZ80" s="648"/>
      <c r="DA80" s="648"/>
      <c r="DB80" s="648"/>
      <c r="DC80" s="648"/>
      <c r="DD80" s="648"/>
      <c r="DE80" s="648"/>
      <c r="DF80" s="648"/>
      <c r="DG80" s="648"/>
      <c r="FN80" s="32"/>
      <c r="HY80" s="32"/>
    </row>
    <row r="81" spans="4:233" ht="52.5" customHeight="1" x14ac:dyDescent="0.15">
      <c r="Y81" s="23"/>
      <c r="Z81" s="23"/>
      <c r="AA81" s="23"/>
      <c r="AB81" s="23"/>
      <c r="AC81" s="23"/>
      <c r="AD81" s="23"/>
      <c r="AE81" s="23"/>
      <c r="AF81" s="26"/>
      <c r="AG81" s="26"/>
      <c r="AH81" s="26"/>
      <c r="AI81" s="26"/>
      <c r="AJ81" s="26"/>
      <c r="AK81" s="26"/>
      <c r="AL81" s="26"/>
      <c r="AM81" s="26"/>
      <c r="AN81" s="26"/>
      <c r="AO81" s="26"/>
      <c r="AP81" s="26"/>
      <c r="AQ81" s="26"/>
      <c r="AR81" s="26"/>
      <c r="AS81" s="26"/>
      <c r="AT81" s="26"/>
      <c r="AU81" s="26"/>
      <c r="AV81" s="26"/>
      <c r="AW81" s="21"/>
      <c r="AY81" s="648" t="s">
        <v>98</v>
      </c>
      <c r="AZ81" s="648"/>
      <c r="BA81" s="648"/>
      <c r="BB81" s="648"/>
      <c r="BC81" s="648"/>
      <c r="BD81" s="648"/>
      <c r="BE81" s="648"/>
      <c r="BF81" s="648"/>
      <c r="BG81" s="648"/>
      <c r="BH81" s="648"/>
      <c r="BI81" s="648"/>
      <c r="BJ81" s="648"/>
      <c r="BK81" s="648"/>
      <c r="BL81" s="648"/>
      <c r="BM81" s="648"/>
      <c r="BN81" s="648"/>
      <c r="BO81" s="648"/>
      <c r="BP81" s="648"/>
      <c r="BQ81" s="648"/>
      <c r="BR81" s="648"/>
      <c r="BS81" s="648"/>
      <c r="BT81" s="648"/>
      <c r="BU81" s="648"/>
      <c r="BV81" s="648"/>
      <c r="BW81" s="648"/>
      <c r="BX81" s="648"/>
      <c r="BY81" s="648"/>
      <c r="BZ81" s="648"/>
      <c r="CA81" s="648"/>
      <c r="CB81" s="648"/>
      <c r="CC81" s="648"/>
      <c r="CD81" s="648"/>
      <c r="CE81" s="648"/>
      <c r="CF81" s="648"/>
      <c r="CG81" s="648"/>
      <c r="CH81" s="648"/>
      <c r="CI81" s="648"/>
      <c r="CJ81" s="648"/>
      <c r="CK81" s="648"/>
      <c r="CL81" s="648"/>
      <c r="CM81" s="648"/>
      <c r="CN81" s="648"/>
      <c r="CO81" s="648"/>
      <c r="CP81" s="648"/>
      <c r="CQ81" s="648"/>
      <c r="CR81" s="648"/>
      <c r="CS81" s="648"/>
      <c r="CT81" s="648"/>
      <c r="CU81" s="648"/>
      <c r="CV81" s="648"/>
      <c r="CW81" s="648"/>
      <c r="CX81" s="648"/>
      <c r="CY81" s="648"/>
      <c r="CZ81" s="648"/>
      <c r="DA81" s="648"/>
      <c r="DB81" s="648"/>
      <c r="DC81" s="648"/>
      <c r="DD81" s="648"/>
      <c r="DE81" s="648"/>
      <c r="DF81" s="648"/>
      <c r="DG81" s="648"/>
      <c r="FN81" s="32"/>
      <c r="HY81" s="32"/>
    </row>
    <row r="82" spans="4:233" ht="52.5" customHeight="1" x14ac:dyDescent="0.15">
      <c r="Y82" s="23"/>
      <c r="Z82" s="23"/>
      <c r="AA82" s="23"/>
      <c r="AB82" s="23"/>
      <c r="AC82" s="23"/>
      <c r="AD82" s="23"/>
      <c r="AE82" s="23"/>
      <c r="AF82" s="26"/>
      <c r="AG82" s="26"/>
      <c r="AH82" s="26"/>
      <c r="AI82" s="26"/>
      <c r="AJ82" s="26"/>
      <c r="AK82" s="26"/>
      <c r="AL82" s="26"/>
      <c r="AM82" s="26"/>
      <c r="AN82" s="26"/>
      <c r="AO82" s="26"/>
      <c r="AP82" s="26"/>
      <c r="AQ82" s="26"/>
      <c r="AR82" s="26"/>
      <c r="AS82" s="26"/>
      <c r="AT82" s="26"/>
      <c r="AU82" s="26"/>
      <c r="AV82" s="26"/>
      <c r="AW82" s="21"/>
      <c r="AY82" s="648" t="s">
        <v>104</v>
      </c>
      <c r="AZ82" s="648"/>
      <c r="BA82" s="648"/>
      <c r="BB82" s="648"/>
      <c r="BC82" s="648"/>
      <c r="BD82" s="648"/>
      <c r="BE82" s="648"/>
      <c r="BF82" s="648"/>
      <c r="BG82" s="648"/>
      <c r="BH82" s="648"/>
      <c r="BI82" s="648"/>
      <c r="BJ82" s="648"/>
      <c r="BK82" s="648"/>
      <c r="BL82" s="648"/>
      <c r="BM82" s="648"/>
      <c r="BN82" s="648"/>
      <c r="BO82" s="648"/>
      <c r="BP82" s="648"/>
      <c r="BQ82" s="648"/>
      <c r="BR82" s="648"/>
      <c r="BS82" s="648"/>
      <c r="BT82" s="648"/>
      <c r="BU82" s="648"/>
      <c r="BV82" s="648"/>
      <c r="BW82" s="648"/>
      <c r="BX82" s="648"/>
      <c r="BY82" s="648"/>
      <c r="BZ82" s="648"/>
      <c r="CA82" s="648"/>
      <c r="CB82" s="648"/>
      <c r="CC82" s="648"/>
      <c r="CD82" s="648"/>
      <c r="CE82" s="648"/>
      <c r="CF82" s="648"/>
      <c r="CG82" s="648"/>
      <c r="CH82" s="648"/>
      <c r="CI82" s="648"/>
      <c r="CJ82" s="648"/>
      <c r="CK82" s="648"/>
      <c r="CL82" s="648"/>
      <c r="CM82" s="648"/>
      <c r="CN82" s="648"/>
      <c r="CO82" s="648"/>
      <c r="CP82" s="648"/>
      <c r="CQ82" s="648"/>
      <c r="CR82" s="648"/>
      <c r="CS82" s="648"/>
      <c r="CT82" s="648"/>
      <c r="CU82" s="648"/>
      <c r="CV82" s="648"/>
      <c r="CW82" s="648"/>
      <c r="CX82" s="648"/>
      <c r="CY82" s="648"/>
      <c r="CZ82" s="648"/>
      <c r="DA82" s="648"/>
      <c r="DB82" s="648"/>
      <c r="DC82" s="648"/>
      <c r="DD82" s="648"/>
      <c r="DE82" s="648"/>
      <c r="DF82" s="648"/>
      <c r="DG82" s="648"/>
    </row>
    <row r="83" spans="4:233" ht="52.5" customHeight="1" x14ac:dyDescent="0.15">
      <c r="Y83" s="23"/>
      <c r="Z83" s="23"/>
      <c r="AA83" s="23"/>
      <c r="AB83" s="23"/>
      <c r="AC83" s="23"/>
      <c r="AD83" s="23"/>
      <c r="AE83" s="23"/>
      <c r="AF83" s="26"/>
      <c r="AG83" s="26"/>
      <c r="AH83" s="26"/>
      <c r="AI83" s="26"/>
      <c r="AJ83" s="26"/>
      <c r="AK83" s="26"/>
      <c r="AL83" s="26"/>
      <c r="AM83" s="26"/>
      <c r="AN83" s="26"/>
      <c r="AO83" s="26"/>
      <c r="AP83" s="26"/>
      <c r="AQ83" s="26"/>
      <c r="AR83" s="26"/>
      <c r="AS83" s="26"/>
      <c r="AT83" s="26"/>
      <c r="AU83" s="26"/>
      <c r="AV83" s="26"/>
      <c r="AW83" s="21"/>
      <c r="AY83" s="650"/>
      <c r="AZ83" s="650"/>
      <c r="BA83" s="650"/>
      <c r="BB83" s="650"/>
      <c r="BC83" s="650"/>
      <c r="BD83" s="650"/>
      <c r="BE83" s="650"/>
      <c r="BF83" s="650"/>
      <c r="BG83" s="650"/>
      <c r="BH83" s="650"/>
      <c r="BI83" s="650"/>
      <c r="BJ83" s="650"/>
      <c r="BK83" s="650"/>
      <c r="BL83" s="650"/>
      <c r="BM83" s="650"/>
      <c r="BN83" s="650"/>
      <c r="BO83" s="650"/>
      <c r="BP83" s="650"/>
      <c r="BQ83" s="650"/>
      <c r="BR83" s="650"/>
      <c r="BS83" s="650"/>
      <c r="BT83" s="650"/>
      <c r="BU83" s="650"/>
      <c r="BV83" s="650"/>
      <c r="BW83" s="650"/>
      <c r="BX83" s="650"/>
      <c r="BY83" s="650"/>
      <c r="BZ83" s="650"/>
      <c r="CA83" s="650"/>
      <c r="CB83" s="650"/>
      <c r="CC83" s="650"/>
      <c r="CD83" s="650"/>
      <c r="CE83" s="650"/>
      <c r="CF83" s="650"/>
      <c r="CG83" s="650"/>
      <c r="CH83" s="650"/>
      <c r="CI83" s="650"/>
      <c r="CJ83" s="650"/>
      <c r="CK83" s="650"/>
      <c r="CL83" s="650"/>
      <c r="CM83" s="650"/>
      <c r="CN83" s="650"/>
      <c r="CO83" s="650"/>
      <c r="CP83" s="650"/>
      <c r="CQ83" s="650"/>
      <c r="CR83" s="650"/>
      <c r="CS83" s="650"/>
      <c r="CT83" s="650"/>
      <c r="CU83" s="650"/>
      <c r="CV83" s="650"/>
      <c r="CW83" s="650"/>
      <c r="CX83" s="650"/>
      <c r="CY83" s="650"/>
      <c r="CZ83" s="650"/>
      <c r="DA83" s="650"/>
      <c r="DB83" s="650"/>
      <c r="DC83" s="650"/>
      <c r="DD83" s="650"/>
      <c r="DE83" s="650"/>
      <c r="DF83" s="650"/>
      <c r="DG83" s="650"/>
    </row>
    <row r="84" spans="4:233" ht="52.5" customHeight="1" x14ac:dyDescent="0.15">
      <c r="E84" s="14"/>
      <c r="F84" s="14"/>
      <c r="G84" s="14"/>
      <c r="H84" s="14"/>
      <c r="I84" s="14"/>
      <c r="AD84" s="222"/>
      <c r="AE84" s="222"/>
      <c r="AF84" s="222"/>
      <c r="AG84" s="222"/>
      <c r="AH84" s="222"/>
      <c r="AI84" s="222"/>
      <c r="AJ84" s="222"/>
      <c r="AK84" s="222"/>
      <c r="AL84" s="222"/>
      <c r="AM84" s="222"/>
      <c r="AN84" s="222"/>
      <c r="AO84" s="222"/>
      <c r="AP84" s="222"/>
      <c r="AQ84" s="222"/>
      <c r="AR84" s="222"/>
      <c r="AS84" s="222"/>
      <c r="AT84" s="222"/>
      <c r="AU84" s="222"/>
      <c r="AV84" s="222"/>
      <c r="AW84" s="21"/>
      <c r="AY84" s="650"/>
      <c r="AZ84" s="650"/>
      <c r="BA84" s="650"/>
      <c r="BB84" s="650"/>
      <c r="BC84" s="650"/>
      <c r="BD84" s="650"/>
      <c r="BE84" s="650"/>
      <c r="BF84" s="650"/>
      <c r="BG84" s="650"/>
      <c r="BH84" s="650"/>
      <c r="BI84" s="650"/>
      <c r="BJ84" s="650"/>
      <c r="BK84" s="650"/>
      <c r="BL84" s="650"/>
      <c r="BM84" s="650"/>
      <c r="BN84" s="650"/>
      <c r="BO84" s="650"/>
      <c r="BP84" s="650"/>
      <c r="BQ84" s="650"/>
      <c r="BR84" s="650"/>
      <c r="BS84" s="650"/>
      <c r="BT84" s="650"/>
      <c r="BU84" s="650"/>
      <c r="BV84" s="650"/>
      <c r="BW84" s="650"/>
      <c r="BX84" s="650"/>
      <c r="BY84" s="650"/>
      <c r="BZ84" s="650"/>
      <c r="CA84" s="650"/>
      <c r="CB84" s="650"/>
      <c r="CC84" s="650"/>
      <c r="CD84" s="650"/>
      <c r="CE84" s="650"/>
      <c r="CF84" s="650"/>
      <c r="CG84" s="650"/>
      <c r="CH84" s="650"/>
      <c r="CI84" s="650"/>
      <c r="CJ84" s="650"/>
      <c r="CK84" s="650"/>
      <c r="CL84" s="650"/>
      <c r="CM84" s="650"/>
      <c r="CN84" s="650"/>
      <c r="CO84" s="650"/>
      <c r="CP84" s="650"/>
      <c r="CQ84" s="650"/>
      <c r="CR84" s="650"/>
      <c r="CS84" s="650"/>
      <c r="CT84" s="650"/>
      <c r="CU84" s="650"/>
      <c r="CV84" s="650"/>
      <c r="CW84" s="650"/>
      <c r="CX84" s="650"/>
      <c r="CY84" s="650"/>
      <c r="CZ84" s="650"/>
      <c r="DA84" s="650"/>
      <c r="DB84" s="650"/>
      <c r="DC84" s="650"/>
      <c r="DD84" s="650"/>
      <c r="DE84" s="650"/>
      <c r="DF84" s="650"/>
      <c r="DG84" s="650"/>
    </row>
    <row r="85" spans="4:233" ht="52.5" customHeight="1" x14ac:dyDescent="0.15">
      <c r="D85" s="14"/>
      <c r="E85" s="14"/>
      <c r="F85" s="14"/>
      <c r="G85" s="14"/>
      <c r="H85" s="14"/>
      <c r="I85" s="14"/>
      <c r="AE85" s="25"/>
      <c r="AF85" s="25"/>
      <c r="AG85" s="27"/>
      <c r="AH85" s="27"/>
      <c r="AI85" s="27"/>
      <c r="AJ85" s="27"/>
      <c r="AK85" s="27"/>
      <c r="AL85" s="27"/>
      <c r="AM85" s="27"/>
      <c r="AN85" s="27"/>
      <c r="AO85" s="27"/>
      <c r="AP85" s="27"/>
      <c r="AQ85" s="27"/>
      <c r="AR85" s="27"/>
      <c r="AS85" s="27"/>
      <c r="AT85" s="27"/>
      <c r="AU85" s="27"/>
      <c r="AV85" s="27"/>
      <c r="AY85" s="650"/>
      <c r="AZ85" s="650"/>
      <c r="BA85" s="650"/>
      <c r="BB85" s="650"/>
      <c r="BC85" s="650"/>
      <c r="BD85" s="650"/>
      <c r="BE85" s="650"/>
      <c r="BF85" s="650"/>
      <c r="BG85" s="650"/>
      <c r="BH85" s="650"/>
      <c r="BI85" s="650"/>
      <c r="BJ85" s="650"/>
      <c r="BK85" s="650"/>
      <c r="BL85" s="650"/>
      <c r="BM85" s="650"/>
      <c r="BN85" s="650"/>
      <c r="BO85" s="650"/>
      <c r="BP85" s="650"/>
      <c r="BQ85" s="650"/>
      <c r="BR85" s="650"/>
      <c r="BS85" s="650"/>
      <c r="BT85" s="650"/>
      <c r="BU85" s="650"/>
      <c r="BV85" s="650"/>
      <c r="BW85" s="650"/>
      <c r="BX85" s="650"/>
      <c r="BY85" s="650"/>
      <c r="BZ85" s="650"/>
      <c r="CA85" s="650"/>
      <c r="CB85" s="650"/>
      <c r="CC85" s="650"/>
      <c r="CD85" s="650"/>
      <c r="CE85" s="650"/>
      <c r="CF85" s="650"/>
      <c r="CG85" s="650"/>
      <c r="CH85" s="650"/>
      <c r="CI85" s="650"/>
      <c r="CJ85" s="650"/>
      <c r="CK85" s="650"/>
      <c r="CL85" s="650"/>
      <c r="CM85" s="650"/>
      <c r="CN85" s="650"/>
      <c r="CO85" s="650"/>
      <c r="CP85" s="650"/>
      <c r="CQ85" s="650"/>
      <c r="CR85" s="650"/>
      <c r="CS85" s="650"/>
      <c r="CT85" s="650"/>
      <c r="CU85" s="650"/>
      <c r="CV85" s="650"/>
      <c r="CW85" s="650"/>
      <c r="CX85" s="650"/>
      <c r="CY85" s="650"/>
      <c r="CZ85" s="650"/>
      <c r="DA85" s="650"/>
      <c r="DB85" s="650"/>
      <c r="DC85" s="650"/>
      <c r="DD85" s="650"/>
      <c r="DE85" s="650"/>
      <c r="DF85" s="650"/>
      <c r="DG85" s="650"/>
    </row>
    <row r="86" spans="4:233" ht="52.5" customHeight="1" x14ac:dyDescent="0.15">
      <c r="D86" s="14"/>
      <c r="E86" s="14"/>
      <c r="F86" s="14"/>
      <c r="G86" s="14"/>
      <c r="H86" s="14"/>
      <c r="I86" s="14"/>
      <c r="AE86" s="25"/>
      <c r="AF86" s="25"/>
      <c r="AG86" s="27"/>
      <c r="AH86" s="27"/>
      <c r="AI86" s="27"/>
      <c r="AJ86" s="27"/>
      <c r="AK86" s="27"/>
      <c r="AL86" s="27"/>
      <c r="AM86" s="27"/>
      <c r="AN86" s="27"/>
      <c r="AO86" s="27"/>
      <c r="AP86" s="27"/>
      <c r="AQ86" s="27"/>
      <c r="AR86" s="27"/>
      <c r="AS86" s="27"/>
      <c r="AT86" s="27"/>
      <c r="AU86" s="27"/>
      <c r="AV86" s="27"/>
      <c r="AY86" s="650"/>
      <c r="AZ86" s="650"/>
      <c r="BA86" s="650"/>
      <c r="BB86" s="650"/>
      <c r="BC86" s="650"/>
      <c r="BD86" s="650"/>
      <c r="BE86" s="650"/>
      <c r="BF86" s="650"/>
      <c r="BG86" s="650"/>
      <c r="BH86" s="650"/>
      <c r="BI86" s="650"/>
      <c r="BJ86" s="650"/>
      <c r="BK86" s="650"/>
      <c r="BL86" s="650"/>
      <c r="BM86" s="650"/>
      <c r="BN86" s="650"/>
      <c r="BO86" s="650"/>
      <c r="BP86" s="650"/>
      <c r="BQ86" s="650"/>
      <c r="BR86" s="650"/>
      <c r="BS86" s="650"/>
      <c r="BT86" s="650"/>
      <c r="BU86" s="650"/>
      <c r="BV86" s="650"/>
      <c r="BW86" s="650"/>
      <c r="BX86" s="650"/>
      <c r="BY86" s="650"/>
      <c r="BZ86" s="650"/>
      <c r="CA86" s="650"/>
      <c r="CB86" s="650"/>
      <c r="CC86" s="650"/>
      <c r="CD86" s="650"/>
      <c r="CE86" s="650"/>
      <c r="CF86" s="650"/>
      <c r="CG86" s="650"/>
      <c r="CH86" s="650"/>
      <c r="CI86" s="650"/>
      <c r="CJ86" s="650"/>
      <c r="CK86" s="650"/>
      <c r="CL86" s="650"/>
      <c r="CM86" s="650"/>
      <c r="CN86" s="650"/>
      <c r="CO86" s="650"/>
      <c r="CP86" s="650"/>
      <c r="CQ86" s="650"/>
      <c r="CR86" s="650"/>
      <c r="CS86" s="650"/>
      <c r="CT86" s="650"/>
      <c r="CU86" s="650"/>
      <c r="CV86" s="650"/>
      <c r="CW86" s="650"/>
      <c r="CX86" s="650"/>
      <c r="CY86" s="650"/>
      <c r="CZ86" s="650"/>
      <c r="DA86" s="650"/>
      <c r="DB86" s="650"/>
      <c r="DC86" s="650"/>
      <c r="DD86" s="650"/>
      <c r="DE86" s="650"/>
      <c r="DF86" s="650"/>
      <c r="DG86" s="650"/>
    </row>
    <row r="87" spans="4:233" ht="12" customHeight="1" x14ac:dyDescent="0.15">
      <c r="D87" s="14"/>
      <c r="E87" s="14"/>
      <c r="F87" s="14"/>
      <c r="G87" s="14"/>
      <c r="H87" s="14"/>
      <c r="I87" s="14"/>
      <c r="AY87" s="650"/>
      <c r="AZ87" s="650"/>
      <c r="BA87" s="650"/>
      <c r="BB87" s="650"/>
      <c r="BC87" s="650"/>
      <c r="BD87" s="650"/>
      <c r="BE87" s="650"/>
      <c r="BF87" s="650"/>
      <c r="BG87" s="650"/>
      <c r="BH87" s="650"/>
      <c r="BI87" s="650"/>
      <c r="BJ87" s="650"/>
      <c r="BK87" s="650"/>
      <c r="BL87" s="650"/>
      <c r="BM87" s="650"/>
      <c r="BN87" s="650"/>
      <c r="BO87" s="650"/>
      <c r="BP87" s="650"/>
      <c r="BQ87" s="650"/>
      <c r="BR87" s="650"/>
      <c r="BS87" s="650"/>
      <c r="BT87" s="650"/>
      <c r="BU87" s="650"/>
      <c r="BV87" s="650"/>
      <c r="BW87" s="650"/>
      <c r="BX87" s="650"/>
      <c r="BY87" s="650"/>
      <c r="BZ87" s="650"/>
      <c r="CA87" s="650"/>
      <c r="CB87" s="650"/>
      <c r="CC87" s="650"/>
      <c r="CD87" s="650"/>
      <c r="CE87" s="650"/>
      <c r="CF87" s="650"/>
      <c r="CG87" s="650"/>
      <c r="CH87" s="650"/>
      <c r="CI87" s="650"/>
      <c r="CJ87" s="650"/>
      <c r="CK87" s="650"/>
      <c r="CL87" s="650"/>
      <c r="CM87" s="650"/>
      <c r="CN87" s="650"/>
      <c r="CO87" s="650"/>
      <c r="CP87" s="650"/>
      <c r="CQ87" s="650"/>
      <c r="CR87" s="650"/>
      <c r="CS87" s="650"/>
      <c r="CT87" s="650"/>
      <c r="CU87" s="650"/>
      <c r="CV87" s="650"/>
      <c r="CW87" s="650"/>
      <c r="CX87" s="650"/>
      <c r="CY87" s="650"/>
      <c r="CZ87" s="650"/>
      <c r="DA87" s="650"/>
      <c r="DB87" s="650"/>
      <c r="DC87" s="650"/>
      <c r="DD87" s="650"/>
      <c r="DE87" s="650"/>
      <c r="DF87" s="650"/>
      <c r="DG87" s="650"/>
    </row>
    <row r="88" spans="4:233" ht="12" customHeight="1" x14ac:dyDescent="0.15">
      <c r="D88" s="15"/>
      <c r="E88" s="15"/>
      <c r="F88" s="15"/>
      <c r="G88" s="15"/>
      <c r="H88" s="15"/>
      <c r="I88" s="15"/>
      <c r="AY88" s="650"/>
      <c r="AZ88" s="650"/>
      <c r="BA88" s="650"/>
      <c r="BB88" s="650"/>
      <c r="BC88" s="650"/>
      <c r="BD88" s="650"/>
      <c r="BE88" s="650"/>
      <c r="BF88" s="650"/>
      <c r="BG88" s="650"/>
      <c r="BH88" s="650"/>
      <c r="BI88" s="650"/>
      <c r="BJ88" s="650"/>
      <c r="BK88" s="650"/>
      <c r="BL88" s="650"/>
      <c r="BM88" s="650"/>
      <c r="BN88" s="650"/>
      <c r="BO88" s="650"/>
      <c r="BP88" s="650"/>
      <c r="BQ88" s="650"/>
      <c r="BR88" s="650"/>
      <c r="BS88" s="650"/>
      <c r="BT88" s="650"/>
      <c r="BU88" s="650"/>
      <c r="BV88" s="650"/>
      <c r="BW88" s="650"/>
      <c r="BX88" s="650"/>
      <c r="BY88" s="650"/>
      <c r="BZ88" s="650"/>
      <c r="CA88" s="650"/>
      <c r="CB88" s="650"/>
      <c r="CC88" s="650"/>
      <c r="CD88" s="650"/>
      <c r="CE88" s="650"/>
      <c r="CF88" s="650"/>
      <c r="CG88" s="650"/>
      <c r="CH88" s="650"/>
      <c r="CI88" s="650"/>
      <c r="CJ88" s="650"/>
      <c r="CK88" s="650"/>
      <c r="CL88" s="650"/>
      <c r="CM88" s="650"/>
      <c r="CN88" s="650"/>
      <c r="CO88" s="650"/>
      <c r="CP88" s="650"/>
      <c r="CQ88" s="650"/>
      <c r="CR88" s="650"/>
      <c r="CS88" s="650"/>
      <c r="CT88" s="650"/>
      <c r="CU88" s="650"/>
      <c r="CV88" s="650"/>
      <c r="CW88" s="650"/>
      <c r="CX88" s="650"/>
      <c r="CY88" s="650"/>
      <c r="CZ88" s="650"/>
      <c r="DA88" s="650"/>
      <c r="DB88" s="650"/>
      <c r="DC88" s="650"/>
      <c r="DD88" s="650"/>
      <c r="DE88" s="650"/>
      <c r="DF88" s="650"/>
      <c r="DG88" s="650"/>
    </row>
    <row r="89" spans="4:233" ht="12" customHeight="1" x14ac:dyDescent="0.15">
      <c r="D89" s="14"/>
      <c r="E89" s="14"/>
      <c r="F89" s="14"/>
      <c r="G89" s="14"/>
      <c r="H89" s="14"/>
      <c r="I89" s="14"/>
      <c r="AY89" s="650"/>
      <c r="AZ89" s="650"/>
      <c r="BA89" s="650"/>
      <c r="BB89" s="650"/>
      <c r="BC89" s="650"/>
      <c r="BD89" s="650"/>
      <c r="BE89" s="650"/>
      <c r="BF89" s="650"/>
      <c r="BG89" s="650"/>
      <c r="BH89" s="650"/>
      <c r="BI89" s="650"/>
      <c r="BJ89" s="650"/>
      <c r="BK89" s="650"/>
      <c r="BL89" s="650"/>
      <c r="BM89" s="650"/>
      <c r="BN89" s="650"/>
      <c r="BO89" s="650"/>
      <c r="BP89" s="650"/>
      <c r="BQ89" s="650"/>
      <c r="BR89" s="650"/>
      <c r="BS89" s="650"/>
      <c r="BT89" s="650"/>
      <c r="BU89" s="650"/>
      <c r="BV89" s="650"/>
      <c r="BW89" s="650"/>
      <c r="BX89" s="650"/>
      <c r="BY89" s="650"/>
      <c r="BZ89" s="650"/>
      <c r="CA89" s="650"/>
      <c r="CB89" s="650"/>
      <c r="CC89" s="650"/>
      <c r="CD89" s="650"/>
      <c r="CE89" s="650"/>
      <c r="CF89" s="650"/>
      <c r="CG89" s="650"/>
      <c r="CH89" s="650"/>
      <c r="CI89" s="650"/>
      <c r="CJ89" s="650"/>
      <c r="CK89" s="650"/>
      <c r="CL89" s="650"/>
      <c r="CM89" s="650"/>
      <c r="CN89" s="650"/>
      <c r="CO89" s="650"/>
      <c r="CP89" s="650"/>
      <c r="CQ89" s="650"/>
      <c r="CR89" s="650"/>
      <c r="CS89" s="650"/>
      <c r="CT89" s="650"/>
      <c r="CU89" s="650"/>
      <c r="CV89" s="650"/>
      <c r="CW89" s="650"/>
      <c r="CX89" s="650"/>
      <c r="CY89" s="650"/>
      <c r="CZ89" s="650"/>
      <c r="DA89" s="650"/>
      <c r="DB89" s="650"/>
      <c r="DC89" s="650"/>
      <c r="DD89" s="650"/>
      <c r="DE89" s="650"/>
      <c r="DF89" s="650"/>
      <c r="DG89" s="650"/>
    </row>
    <row r="90" spans="4:233" ht="12" customHeight="1" x14ac:dyDescent="0.15">
      <c r="D90" s="14"/>
      <c r="E90" s="14"/>
      <c r="F90" s="14"/>
      <c r="G90" s="14"/>
      <c r="H90" s="14"/>
      <c r="I90" s="14"/>
      <c r="AY90" s="650"/>
      <c r="AZ90" s="650"/>
      <c r="BA90" s="650"/>
      <c r="BB90" s="650"/>
      <c r="BC90" s="650"/>
      <c r="BD90" s="650"/>
      <c r="BE90" s="650"/>
      <c r="BF90" s="650"/>
      <c r="BG90" s="650"/>
      <c r="BH90" s="650"/>
      <c r="BI90" s="650"/>
      <c r="BJ90" s="650"/>
      <c r="BK90" s="650"/>
      <c r="BL90" s="650"/>
      <c r="BM90" s="650"/>
      <c r="BN90" s="650"/>
      <c r="BO90" s="650"/>
      <c r="BP90" s="650"/>
      <c r="BQ90" s="650"/>
      <c r="BR90" s="650"/>
      <c r="BS90" s="650"/>
      <c r="BT90" s="650"/>
      <c r="BU90" s="650"/>
      <c r="BV90" s="650"/>
      <c r="BW90" s="650"/>
      <c r="BX90" s="650"/>
      <c r="BY90" s="650"/>
      <c r="BZ90" s="650"/>
      <c r="CA90" s="650"/>
      <c r="CB90" s="650"/>
      <c r="CC90" s="650"/>
      <c r="CD90" s="650"/>
      <c r="CE90" s="650"/>
      <c r="CF90" s="650"/>
      <c r="CG90" s="650"/>
      <c r="CH90" s="650"/>
      <c r="CI90" s="650"/>
      <c r="CJ90" s="650"/>
      <c r="CK90" s="650"/>
      <c r="CL90" s="650"/>
      <c r="CM90" s="650"/>
      <c r="CN90" s="650"/>
      <c r="CO90" s="650"/>
      <c r="CP90" s="650"/>
      <c r="CQ90" s="650"/>
      <c r="CR90" s="650"/>
      <c r="CS90" s="650"/>
      <c r="CT90" s="650"/>
      <c r="CU90" s="650"/>
      <c r="CV90" s="650"/>
      <c r="CW90" s="650"/>
      <c r="CX90" s="650"/>
      <c r="CY90" s="650"/>
      <c r="CZ90" s="650"/>
      <c r="DA90" s="650"/>
      <c r="DB90" s="650"/>
      <c r="DC90" s="650"/>
      <c r="DD90" s="650"/>
      <c r="DE90" s="650"/>
      <c r="DF90" s="650"/>
      <c r="DG90" s="650"/>
    </row>
    <row r="91" spans="4:233" ht="12" customHeight="1" x14ac:dyDescent="0.15">
      <c r="D91" s="15"/>
      <c r="E91" s="15"/>
      <c r="F91" s="15"/>
      <c r="G91" s="15"/>
      <c r="H91" s="15"/>
      <c r="I91" s="15"/>
      <c r="AY91" s="650"/>
      <c r="AZ91" s="650"/>
      <c r="BA91" s="650"/>
      <c r="BB91" s="650"/>
      <c r="BC91" s="650"/>
      <c r="BD91" s="650"/>
      <c r="BE91" s="650"/>
      <c r="BF91" s="650"/>
      <c r="BG91" s="650"/>
      <c r="BH91" s="650"/>
      <c r="BI91" s="650"/>
      <c r="BJ91" s="650"/>
      <c r="BK91" s="650"/>
      <c r="BL91" s="650"/>
      <c r="BM91" s="650"/>
      <c r="BN91" s="650"/>
      <c r="BO91" s="650"/>
      <c r="BP91" s="650"/>
      <c r="BQ91" s="650"/>
      <c r="BR91" s="650"/>
      <c r="BS91" s="650"/>
      <c r="BT91" s="650"/>
      <c r="BU91" s="650"/>
      <c r="BV91" s="650"/>
      <c r="BW91" s="650"/>
      <c r="BX91" s="650"/>
      <c r="BY91" s="650"/>
      <c r="BZ91" s="650"/>
      <c r="CA91" s="650"/>
      <c r="CB91" s="650"/>
      <c r="CC91" s="650"/>
      <c r="CD91" s="650"/>
      <c r="CE91" s="650"/>
      <c r="CF91" s="650"/>
      <c r="CG91" s="650"/>
      <c r="CH91" s="650"/>
      <c r="CI91" s="650"/>
      <c r="CJ91" s="650"/>
      <c r="CK91" s="650"/>
      <c r="CL91" s="650"/>
      <c r="CM91" s="650"/>
      <c r="CN91" s="650"/>
      <c r="CO91" s="650"/>
      <c r="CP91" s="650"/>
      <c r="CQ91" s="650"/>
      <c r="CR91" s="650"/>
      <c r="CS91" s="650"/>
      <c r="CT91" s="650"/>
      <c r="CU91" s="650"/>
      <c r="CV91" s="650"/>
      <c r="CW91" s="650"/>
      <c r="CX91" s="650"/>
      <c r="CY91" s="650"/>
      <c r="CZ91" s="650"/>
      <c r="DA91" s="650"/>
      <c r="DB91" s="650"/>
      <c r="DC91" s="650"/>
      <c r="DD91" s="650"/>
      <c r="DE91" s="650"/>
      <c r="DF91" s="650"/>
      <c r="DG91" s="650"/>
    </row>
    <row r="92" spans="4:233" ht="12" customHeight="1" x14ac:dyDescent="0.15">
      <c r="D92" s="14"/>
      <c r="E92" s="14"/>
      <c r="F92" s="14"/>
      <c r="G92" s="14"/>
      <c r="H92" s="14"/>
      <c r="I92" s="14"/>
      <c r="AY92" s="650"/>
      <c r="AZ92" s="650"/>
      <c r="BA92" s="650"/>
      <c r="BB92" s="650"/>
      <c r="BC92" s="650"/>
      <c r="BD92" s="650"/>
      <c r="BE92" s="650"/>
      <c r="BF92" s="650"/>
      <c r="BG92" s="650"/>
      <c r="BH92" s="650"/>
      <c r="BI92" s="650"/>
      <c r="BJ92" s="650"/>
      <c r="BK92" s="650"/>
      <c r="BL92" s="650"/>
      <c r="BM92" s="650"/>
      <c r="BN92" s="650"/>
      <c r="BO92" s="650"/>
      <c r="BP92" s="650"/>
      <c r="BQ92" s="650"/>
      <c r="BR92" s="650"/>
      <c r="BS92" s="650"/>
      <c r="BT92" s="650"/>
      <c r="BU92" s="650"/>
      <c r="BV92" s="650"/>
      <c r="BW92" s="650"/>
      <c r="BX92" s="650"/>
      <c r="BY92" s="650"/>
      <c r="BZ92" s="650"/>
      <c r="CA92" s="650"/>
      <c r="CB92" s="650"/>
      <c r="CC92" s="650"/>
      <c r="CD92" s="650"/>
      <c r="CE92" s="650"/>
      <c r="CF92" s="650"/>
      <c r="CG92" s="650"/>
      <c r="CH92" s="650"/>
      <c r="CI92" s="650"/>
      <c r="CJ92" s="650"/>
      <c r="CK92" s="650"/>
      <c r="CL92" s="650"/>
      <c r="CM92" s="650"/>
      <c r="CN92" s="650"/>
      <c r="CO92" s="650"/>
      <c r="CP92" s="650"/>
      <c r="CQ92" s="650"/>
      <c r="CR92" s="650"/>
      <c r="CS92" s="650"/>
      <c r="CT92" s="650"/>
      <c r="CU92" s="650"/>
      <c r="CV92" s="650"/>
      <c r="CW92" s="650"/>
      <c r="CX92" s="650"/>
      <c r="CY92" s="650"/>
      <c r="CZ92" s="650"/>
      <c r="DA92" s="650"/>
      <c r="DB92" s="650"/>
      <c r="DC92" s="650"/>
      <c r="DD92" s="650"/>
      <c r="DE92" s="650"/>
      <c r="DF92" s="650"/>
      <c r="DG92" s="650"/>
    </row>
    <row r="93" spans="4:233" ht="12" customHeight="1" x14ac:dyDescent="0.15">
      <c r="D93" s="14"/>
      <c r="E93" s="14"/>
      <c r="F93" s="14"/>
      <c r="G93" s="14"/>
      <c r="H93" s="14"/>
      <c r="I93" s="14"/>
      <c r="AY93" s="650"/>
      <c r="AZ93" s="650"/>
      <c r="BA93" s="650"/>
      <c r="BB93" s="650"/>
      <c r="BC93" s="650"/>
      <c r="BD93" s="650"/>
      <c r="BE93" s="650"/>
      <c r="BF93" s="650"/>
      <c r="BG93" s="650"/>
      <c r="BH93" s="650"/>
      <c r="BI93" s="650"/>
      <c r="BJ93" s="650"/>
      <c r="BK93" s="650"/>
      <c r="BL93" s="650"/>
      <c r="BM93" s="650"/>
      <c r="BN93" s="650"/>
      <c r="BO93" s="650"/>
      <c r="BP93" s="650"/>
      <c r="BQ93" s="650"/>
      <c r="BR93" s="650"/>
      <c r="BS93" s="650"/>
      <c r="BT93" s="650"/>
      <c r="BU93" s="650"/>
      <c r="BV93" s="650"/>
      <c r="BW93" s="650"/>
      <c r="BX93" s="650"/>
      <c r="BY93" s="650"/>
      <c r="BZ93" s="650"/>
      <c r="CA93" s="650"/>
      <c r="CB93" s="650"/>
      <c r="CC93" s="650"/>
      <c r="CD93" s="650"/>
      <c r="CE93" s="650"/>
      <c r="CF93" s="650"/>
      <c r="CG93" s="650"/>
      <c r="CH93" s="650"/>
      <c r="CI93" s="650"/>
      <c r="CJ93" s="650"/>
      <c r="CK93" s="650"/>
      <c r="CL93" s="650"/>
      <c r="CM93" s="650"/>
      <c r="CN93" s="650"/>
      <c r="CO93" s="650"/>
      <c r="CP93" s="650"/>
      <c r="CQ93" s="650"/>
      <c r="CR93" s="650"/>
      <c r="CS93" s="650"/>
      <c r="CT93" s="650"/>
      <c r="CU93" s="650"/>
      <c r="CV93" s="650"/>
      <c r="CW93" s="650"/>
      <c r="CX93" s="650"/>
      <c r="CY93" s="650"/>
      <c r="CZ93" s="650"/>
      <c r="DA93" s="650"/>
      <c r="DB93" s="650"/>
      <c r="DC93" s="650"/>
      <c r="DD93" s="650"/>
      <c r="DE93" s="650"/>
      <c r="DF93" s="650"/>
      <c r="DG93" s="650"/>
    </row>
    <row r="94" spans="4:233" ht="12" customHeight="1" x14ac:dyDescent="0.15">
      <c r="D94" s="14"/>
      <c r="E94" s="14"/>
      <c r="F94" s="14"/>
      <c r="G94" s="14"/>
      <c r="H94" s="14"/>
      <c r="I94" s="14"/>
      <c r="AY94" s="650"/>
      <c r="AZ94" s="650"/>
      <c r="BA94" s="650"/>
      <c r="BB94" s="650"/>
      <c r="BC94" s="650"/>
      <c r="BD94" s="650"/>
      <c r="BE94" s="650"/>
      <c r="BF94" s="650"/>
      <c r="BG94" s="650"/>
      <c r="BH94" s="650"/>
      <c r="BI94" s="650"/>
      <c r="BJ94" s="650"/>
      <c r="BK94" s="650"/>
      <c r="BL94" s="650"/>
      <c r="BM94" s="650"/>
      <c r="BN94" s="650"/>
      <c r="BO94" s="650"/>
      <c r="BP94" s="650"/>
      <c r="BQ94" s="650"/>
      <c r="BR94" s="650"/>
      <c r="BS94" s="650"/>
      <c r="BT94" s="650"/>
      <c r="BU94" s="650"/>
      <c r="BV94" s="650"/>
      <c r="BW94" s="650"/>
      <c r="BX94" s="650"/>
      <c r="BY94" s="650"/>
      <c r="BZ94" s="650"/>
      <c r="CA94" s="650"/>
      <c r="CB94" s="650"/>
      <c r="CC94" s="650"/>
      <c r="CD94" s="650"/>
      <c r="CE94" s="650"/>
      <c r="CF94" s="650"/>
      <c r="CG94" s="650"/>
      <c r="CH94" s="650"/>
      <c r="CI94" s="650"/>
      <c r="CJ94" s="650"/>
      <c r="CK94" s="650"/>
      <c r="CL94" s="650"/>
      <c r="CM94" s="650"/>
      <c r="CN94" s="650"/>
      <c r="CO94" s="650"/>
      <c r="CP94" s="650"/>
      <c r="CQ94" s="650"/>
      <c r="CR94" s="650"/>
      <c r="CS94" s="650"/>
      <c r="CT94" s="650"/>
      <c r="CU94" s="650"/>
      <c r="CV94" s="650"/>
      <c r="CW94" s="650"/>
      <c r="CX94" s="650"/>
      <c r="CY94" s="650"/>
      <c r="CZ94" s="650"/>
      <c r="DA94" s="650"/>
      <c r="DB94" s="650"/>
      <c r="DC94" s="650"/>
      <c r="DD94" s="650"/>
      <c r="DE94" s="650"/>
      <c r="DF94" s="650"/>
      <c r="DG94" s="650"/>
    </row>
    <row r="95" spans="4:233" ht="12" customHeight="1" x14ac:dyDescent="0.15">
      <c r="D95" s="14"/>
      <c r="E95" s="14"/>
      <c r="F95" s="14"/>
      <c r="G95" s="14"/>
      <c r="H95" s="14"/>
      <c r="I95" s="14"/>
      <c r="AY95" s="650"/>
      <c r="AZ95" s="650"/>
      <c r="BA95" s="650"/>
      <c r="BB95" s="650"/>
      <c r="BC95" s="650"/>
      <c r="BD95" s="650"/>
      <c r="BE95" s="650"/>
      <c r="BF95" s="650"/>
      <c r="BG95" s="650"/>
      <c r="BH95" s="650"/>
      <c r="BI95" s="650"/>
      <c r="BJ95" s="650"/>
      <c r="BK95" s="650"/>
      <c r="BL95" s="650"/>
      <c r="BM95" s="650"/>
      <c r="BN95" s="650"/>
      <c r="BO95" s="650"/>
      <c r="BP95" s="650"/>
      <c r="BQ95" s="650"/>
      <c r="BR95" s="650"/>
      <c r="BS95" s="650"/>
      <c r="BT95" s="650"/>
      <c r="BU95" s="650"/>
      <c r="BV95" s="650"/>
      <c r="BW95" s="650"/>
      <c r="BX95" s="650"/>
      <c r="BY95" s="650"/>
      <c r="BZ95" s="650"/>
      <c r="CA95" s="650"/>
      <c r="CB95" s="650"/>
      <c r="CC95" s="650"/>
      <c r="CD95" s="650"/>
      <c r="CE95" s="650"/>
      <c r="CF95" s="650"/>
      <c r="CG95" s="650"/>
      <c r="CH95" s="650"/>
      <c r="CI95" s="650"/>
      <c r="CJ95" s="650"/>
      <c r="CK95" s="650"/>
      <c r="CL95" s="650"/>
      <c r="CM95" s="650"/>
      <c r="CN95" s="650"/>
      <c r="CO95" s="650"/>
      <c r="CP95" s="650"/>
      <c r="CQ95" s="650"/>
      <c r="CR95" s="650"/>
      <c r="CS95" s="650"/>
      <c r="CT95" s="650"/>
      <c r="CU95" s="650"/>
      <c r="CV95" s="650"/>
      <c r="CW95" s="650"/>
      <c r="CX95" s="650"/>
      <c r="CY95" s="650"/>
      <c r="CZ95" s="650"/>
      <c r="DA95" s="650"/>
      <c r="DB95" s="650"/>
      <c r="DC95" s="650"/>
      <c r="DD95" s="650"/>
      <c r="DE95" s="650"/>
      <c r="DF95" s="650"/>
      <c r="DG95" s="650"/>
    </row>
    <row r="96" spans="4:233" ht="12" customHeight="1" x14ac:dyDescent="0.15">
      <c r="D96" s="14"/>
      <c r="E96" s="14"/>
      <c r="F96" s="14"/>
      <c r="G96" s="14"/>
      <c r="H96" s="14"/>
      <c r="I96" s="14"/>
      <c r="AY96" s="650"/>
      <c r="AZ96" s="650"/>
      <c r="BA96" s="650"/>
      <c r="BB96" s="650"/>
      <c r="BC96" s="650"/>
      <c r="BD96" s="650"/>
      <c r="BE96" s="650"/>
      <c r="BF96" s="650"/>
      <c r="BG96" s="650"/>
      <c r="BH96" s="650"/>
      <c r="BI96" s="650"/>
      <c r="BJ96" s="650"/>
      <c r="BK96" s="650"/>
      <c r="BL96" s="650"/>
      <c r="BM96" s="650"/>
      <c r="BN96" s="650"/>
      <c r="BO96" s="650"/>
      <c r="BP96" s="650"/>
      <c r="BQ96" s="650"/>
      <c r="BR96" s="650"/>
      <c r="BS96" s="650"/>
      <c r="BT96" s="650"/>
      <c r="BU96" s="650"/>
      <c r="BV96" s="650"/>
      <c r="BW96" s="650"/>
      <c r="BX96" s="650"/>
      <c r="BY96" s="650"/>
      <c r="BZ96" s="650"/>
      <c r="CA96" s="650"/>
      <c r="CB96" s="650"/>
      <c r="CC96" s="650"/>
      <c r="CD96" s="650"/>
      <c r="CE96" s="650"/>
      <c r="CF96" s="650"/>
      <c r="CG96" s="650"/>
      <c r="CH96" s="650"/>
      <c r="CI96" s="650"/>
      <c r="CJ96" s="650"/>
      <c r="CK96" s="650"/>
      <c r="CL96" s="650"/>
      <c r="CM96" s="650"/>
      <c r="CN96" s="650"/>
      <c r="CO96" s="650"/>
      <c r="CP96" s="650"/>
      <c r="CQ96" s="650"/>
      <c r="CR96" s="650"/>
      <c r="CS96" s="650"/>
      <c r="CT96" s="650"/>
      <c r="CU96" s="650"/>
      <c r="CV96" s="650"/>
      <c r="CW96" s="650"/>
      <c r="CX96" s="650"/>
      <c r="CY96" s="650"/>
      <c r="CZ96" s="650"/>
      <c r="DA96" s="650"/>
      <c r="DB96" s="650"/>
      <c r="DC96" s="650"/>
      <c r="DD96" s="650"/>
      <c r="DE96" s="650"/>
      <c r="DF96" s="650"/>
      <c r="DG96" s="650"/>
    </row>
    <row r="97" spans="5:233" ht="12" customHeight="1" x14ac:dyDescent="0.15">
      <c r="J97" s="18"/>
      <c r="K97" s="18"/>
      <c r="L97" s="18"/>
      <c r="M97" s="18"/>
      <c r="N97" s="18"/>
      <c r="O97" s="18"/>
      <c r="P97" s="18"/>
      <c r="Q97" s="18"/>
      <c r="R97" s="18"/>
      <c r="S97" s="18"/>
      <c r="T97" s="18"/>
      <c r="U97" s="18"/>
      <c r="V97" s="16"/>
      <c r="W97" s="16"/>
      <c r="Y97" s="16"/>
      <c r="Z97" s="16"/>
      <c r="AA97" s="16"/>
      <c r="AB97" s="16"/>
      <c r="AC97" s="16"/>
      <c r="AD97" s="16"/>
      <c r="AE97" s="16"/>
      <c r="AF97" s="16"/>
      <c r="AG97" s="18"/>
      <c r="AH97" s="18"/>
      <c r="AI97" s="18"/>
      <c r="AJ97" s="18"/>
      <c r="AK97" s="18"/>
      <c r="AY97" s="650"/>
      <c r="AZ97" s="650"/>
      <c r="BA97" s="650"/>
      <c r="BB97" s="650"/>
      <c r="BC97" s="650"/>
      <c r="BD97" s="650"/>
      <c r="BE97" s="650"/>
      <c r="BF97" s="650"/>
      <c r="BG97" s="650"/>
      <c r="BH97" s="650"/>
      <c r="BI97" s="650"/>
      <c r="BJ97" s="650"/>
      <c r="BK97" s="650"/>
      <c r="BL97" s="650"/>
      <c r="BM97" s="650"/>
      <c r="BN97" s="650"/>
      <c r="BO97" s="650"/>
      <c r="BP97" s="650"/>
      <c r="BQ97" s="650"/>
      <c r="BR97" s="650"/>
      <c r="BS97" s="650"/>
      <c r="BT97" s="650"/>
      <c r="BU97" s="650"/>
      <c r="BV97" s="650"/>
      <c r="BW97" s="650"/>
      <c r="BX97" s="650"/>
      <c r="BY97" s="650"/>
      <c r="BZ97" s="650"/>
      <c r="CA97" s="650"/>
      <c r="CB97" s="650"/>
      <c r="CC97" s="650"/>
      <c r="CD97" s="650"/>
      <c r="CE97" s="650"/>
      <c r="CF97" s="650"/>
      <c r="CG97" s="650"/>
      <c r="CH97" s="650"/>
      <c r="CI97" s="650"/>
      <c r="CJ97" s="650"/>
      <c r="CK97" s="650"/>
      <c r="CL97" s="650"/>
      <c r="CM97" s="650"/>
      <c r="CN97" s="650"/>
      <c r="CO97" s="650"/>
      <c r="CP97" s="650"/>
      <c r="CQ97" s="650"/>
      <c r="CR97" s="650"/>
      <c r="CS97" s="650"/>
      <c r="CT97" s="650"/>
      <c r="CU97" s="650"/>
      <c r="CV97" s="650"/>
      <c r="CW97" s="650"/>
      <c r="CX97" s="650"/>
      <c r="CY97" s="650"/>
      <c r="CZ97" s="650"/>
      <c r="DA97" s="650"/>
      <c r="DB97" s="650"/>
      <c r="DC97" s="650"/>
      <c r="DD97" s="650"/>
      <c r="DE97" s="650"/>
      <c r="DF97" s="650"/>
      <c r="DG97" s="650"/>
    </row>
    <row r="98" spans="5:233" ht="12" customHeight="1" x14ac:dyDescent="0.15">
      <c r="E98" s="16"/>
      <c r="F98" s="16"/>
      <c r="G98" s="16"/>
      <c r="J98" s="18"/>
      <c r="K98" s="18"/>
      <c r="L98" s="18"/>
      <c r="M98" s="18"/>
      <c r="N98" s="18"/>
      <c r="O98" s="18"/>
      <c r="P98" s="18"/>
      <c r="Q98" s="18"/>
      <c r="R98" s="18"/>
      <c r="S98" s="18"/>
      <c r="T98" s="18"/>
      <c r="U98" s="18"/>
      <c r="W98" s="16"/>
      <c r="Y98" s="16"/>
      <c r="Z98" s="16"/>
      <c r="AA98" s="16"/>
      <c r="AB98" s="16"/>
      <c r="AC98" s="16"/>
      <c r="AD98" s="16"/>
      <c r="AE98" s="16"/>
      <c r="AF98" s="16"/>
      <c r="AG98" s="18"/>
      <c r="AH98" s="18"/>
      <c r="AI98" s="18"/>
      <c r="AJ98" s="18"/>
      <c r="AK98" s="18"/>
      <c r="AY98" s="650"/>
      <c r="AZ98" s="650"/>
      <c r="BA98" s="650"/>
      <c r="BB98" s="650"/>
      <c r="BC98" s="650"/>
      <c r="BD98" s="650"/>
      <c r="BE98" s="650"/>
      <c r="BF98" s="650"/>
      <c r="BG98" s="650"/>
      <c r="BH98" s="650"/>
      <c r="BI98" s="650"/>
      <c r="BJ98" s="650"/>
      <c r="BK98" s="650"/>
      <c r="BL98" s="650"/>
      <c r="BM98" s="650"/>
      <c r="BN98" s="650"/>
      <c r="BO98" s="650"/>
      <c r="BP98" s="650"/>
      <c r="BQ98" s="650"/>
      <c r="BR98" s="650"/>
      <c r="BS98" s="650"/>
      <c r="BT98" s="650"/>
      <c r="BU98" s="650"/>
      <c r="BV98" s="650"/>
      <c r="BW98" s="650"/>
      <c r="BX98" s="650"/>
      <c r="BY98" s="650"/>
      <c r="BZ98" s="650"/>
      <c r="CA98" s="650"/>
      <c r="CB98" s="650"/>
      <c r="CC98" s="650"/>
      <c r="CD98" s="650"/>
      <c r="CE98" s="650"/>
      <c r="CF98" s="650"/>
      <c r="CG98" s="650"/>
      <c r="CH98" s="650"/>
      <c r="CI98" s="650"/>
      <c r="CJ98" s="650"/>
      <c r="CK98" s="650"/>
      <c r="CL98" s="650"/>
      <c r="CM98" s="650"/>
      <c r="CN98" s="650"/>
      <c r="CO98" s="650"/>
      <c r="CP98" s="650"/>
      <c r="CQ98" s="650"/>
      <c r="CR98" s="650"/>
      <c r="CS98" s="650"/>
      <c r="CT98" s="650"/>
      <c r="CU98" s="650"/>
      <c r="CV98" s="650"/>
      <c r="CW98" s="650"/>
      <c r="CX98" s="650"/>
      <c r="CY98" s="650"/>
      <c r="CZ98" s="650"/>
      <c r="DA98" s="650"/>
      <c r="DB98" s="650"/>
      <c r="DC98" s="650"/>
      <c r="DD98" s="650"/>
      <c r="DE98" s="650"/>
      <c r="DF98" s="650"/>
      <c r="DG98" s="650"/>
    </row>
    <row r="99" spans="5:233" ht="12" customHeight="1" x14ac:dyDescent="0.15">
      <c r="X99" s="16"/>
      <c r="AY99" s="650"/>
      <c r="AZ99" s="650"/>
      <c r="BA99" s="650"/>
      <c r="BB99" s="650"/>
      <c r="BC99" s="650"/>
      <c r="BD99" s="650"/>
      <c r="BE99" s="650"/>
      <c r="BF99" s="650"/>
      <c r="BG99" s="650"/>
      <c r="BH99" s="650"/>
      <c r="BI99" s="650"/>
      <c r="BJ99" s="650"/>
      <c r="BK99" s="650"/>
      <c r="BL99" s="650"/>
      <c r="BM99" s="650"/>
      <c r="BN99" s="650"/>
      <c r="BO99" s="650"/>
      <c r="BP99" s="650"/>
      <c r="BQ99" s="650"/>
      <c r="BR99" s="650"/>
      <c r="BS99" s="650"/>
      <c r="BT99" s="650"/>
      <c r="BU99" s="650"/>
      <c r="BV99" s="650"/>
      <c r="BW99" s="650"/>
      <c r="BX99" s="650"/>
      <c r="BY99" s="650"/>
      <c r="BZ99" s="650"/>
      <c r="CA99" s="650"/>
      <c r="CB99" s="650"/>
      <c r="CC99" s="650"/>
      <c r="CD99" s="650"/>
      <c r="CE99" s="650"/>
      <c r="CF99" s="650"/>
      <c r="CG99" s="650"/>
      <c r="CH99" s="650"/>
      <c r="CI99" s="650"/>
      <c r="CJ99" s="650"/>
      <c r="CK99" s="650"/>
      <c r="CL99" s="650"/>
      <c r="CM99" s="650"/>
      <c r="CN99" s="650"/>
      <c r="CO99" s="650"/>
      <c r="CP99" s="650"/>
      <c r="CQ99" s="650"/>
      <c r="CR99" s="650"/>
      <c r="CS99" s="650"/>
      <c r="CT99" s="650"/>
      <c r="CU99" s="650"/>
      <c r="CV99" s="650"/>
      <c r="CW99" s="650"/>
      <c r="CX99" s="650"/>
      <c r="CY99" s="650"/>
      <c r="CZ99" s="650"/>
      <c r="DA99" s="650"/>
      <c r="DB99" s="650"/>
      <c r="DC99" s="650"/>
      <c r="DD99" s="650"/>
      <c r="DE99" s="650"/>
      <c r="DF99" s="650"/>
      <c r="DG99" s="650"/>
    </row>
    <row r="100" spans="5:233" ht="12" customHeight="1" x14ac:dyDescent="0.15">
      <c r="X100" s="16"/>
      <c r="AY100" s="650"/>
      <c r="AZ100" s="650"/>
      <c r="BA100" s="650"/>
      <c r="BB100" s="650"/>
      <c r="BC100" s="650"/>
      <c r="BD100" s="650"/>
      <c r="BE100" s="650"/>
      <c r="BF100" s="650"/>
      <c r="BG100" s="650"/>
      <c r="BH100" s="650"/>
      <c r="BI100" s="650"/>
      <c r="BJ100" s="650"/>
      <c r="BK100" s="650"/>
      <c r="BL100" s="650"/>
      <c r="BM100" s="650"/>
      <c r="BN100" s="650"/>
      <c r="BO100" s="650"/>
      <c r="BP100" s="650"/>
      <c r="BQ100" s="650"/>
      <c r="BR100" s="650"/>
      <c r="BS100" s="650"/>
      <c r="BT100" s="650"/>
      <c r="BU100" s="650"/>
      <c r="BV100" s="650"/>
      <c r="BW100" s="650"/>
      <c r="BX100" s="650"/>
      <c r="BY100" s="650"/>
      <c r="BZ100" s="650"/>
      <c r="CA100" s="650"/>
      <c r="CB100" s="650"/>
      <c r="CC100" s="650"/>
      <c r="CD100" s="650"/>
      <c r="CE100" s="650"/>
      <c r="CF100" s="650"/>
      <c r="CG100" s="650"/>
      <c r="CH100" s="650"/>
      <c r="CI100" s="650"/>
      <c r="CJ100" s="650"/>
      <c r="CK100" s="650"/>
      <c r="CL100" s="650"/>
      <c r="CM100" s="650"/>
      <c r="CN100" s="650"/>
      <c r="CO100" s="650"/>
      <c r="CP100" s="650"/>
      <c r="CQ100" s="650"/>
      <c r="CR100" s="650"/>
      <c r="CS100" s="650"/>
      <c r="CT100" s="650"/>
      <c r="CU100" s="650"/>
      <c r="CV100" s="650"/>
      <c r="CW100" s="650"/>
      <c r="CX100" s="650"/>
      <c r="CY100" s="650"/>
      <c r="CZ100" s="650"/>
      <c r="DA100" s="650"/>
      <c r="DB100" s="650"/>
      <c r="DC100" s="650"/>
      <c r="DD100" s="650"/>
      <c r="DE100" s="650"/>
      <c r="DF100" s="650"/>
      <c r="DG100" s="650"/>
      <c r="FN100" s="32"/>
      <c r="HY100" s="32"/>
    </row>
    <row r="101" spans="5:233" ht="12" customHeight="1" x14ac:dyDescent="0.15">
      <c r="AO101" s="21"/>
      <c r="AP101" s="21"/>
      <c r="AY101" s="650"/>
      <c r="AZ101" s="650"/>
      <c r="BA101" s="650"/>
      <c r="BB101" s="650"/>
      <c r="BC101" s="650"/>
      <c r="BD101" s="650"/>
      <c r="BE101" s="650"/>
      <c r="BF101" s="650"/>
      <c r="BG101" s="650"/>
      <c r="BH101" s="650"/>
      <c r="BI101" s="650"/>
      <c r="BJ101" s="650"/>
      <c r="BK101" s="650"/>
      <c r="BL101" s="650"/>
      <c r="BM101" s="650"/>
      <c r="BN101" s="650"/>
      <c r="BO101" s="650"/>
      <c r="BP101" s="650"/>
      <c r="BQ101" s="650"/>
      <c r="BR101" s="650"/>
      <c r="BS101" s="650"/>
      <c r="BT101" s="650"/>
      <c r="BU101" s="650"/>
      <c r="BV101" s="650"/>
      <c r="BW101" s="650"/>
      <c r="BX101" s="650"/>
      <c r="BY101" s="650"/>
      <c r="BZ101" s="650"/>
      <c r="CA101" s="650"/>
      <c r="CB101" s="650"/>
      <c r="CC101" s="650"/>
      <c r="CD101" s="650"/>
      <c r="CE101" s="650"/>
      <c r="CF101" s="650"/>
      <c r="CG101" s="650"/>
      <c r="CH101" s="650"/>
      <c r="CI101" s="650"/>
      <c r="CJ101" s="650"/>
      <c r="CK101" s="650"/>
      <c r="CL101" s="650"/>
      <c r="CM101" s="650"/>
      <c r="CN101" s="650"/>
      <c r="CO101" s="650"/>
      <c r="CP101" s="650"/>
      <c r="CQ101" s="650"/>
      <c r="CR101" s="650"/>
      <c r="CS101" s="650"/>
      <c r="CT101" s="650"/>
      <c r="CU101" s="650"/>
      <c r="CV101" s="650"/>
      <c r="CW101" s="650"/>
      <c r="CX101" s="650"/>
      <c r="CY101" s="650"/>
      <c r="CZ101" s="650"/>
      <c r="DA101" s="650"/>
      <c r="DB101" s="650"/>
      <c r="DC101" s="650"/>
      <c r="DD101" s="650"/>
      <c r="DE101" s="650"/>
      <c r="DF101" s="650"/>
      <c r="DG101" s="650"/>
      <c r="FN101" s="32"/>
      <c r="HY101" s="32"/>
    </row>
    <row r="102" spans="5:233" ht="12" customHeight="1" x14ac:dyDescent="0.15">
      <c r="AY102" s="650"/>
      <c r="AZ102" s="650"/>
      <c r="BA102" s="650"/>
      <c r="BB102" s="650"/>
      <c r="BC102" s="650"/>
      <c r="BD102" s="650"/>
      <c r="BE102" s="650"/>
      <c r="BF102" s="650"/>
      <c r="BG102" s="650"/>
      <c r="BH102" s="650"/>
      <c r="BI102" s="650"/>
      <c r="BJ102" s="650"/>
      <c r="BK102" s="650"/>
      <c r="BL102" s="650"/>
      <c r="BM102" s="650"/>
      <c r="BN102" s="650"/>
      <c r="BO102" s="650"/>
      <c r="BP102" s="650"/>
      <c r="BQ102" s="650"/>
      <c r="BR102" s="650"/>
      <c r="BS102" s="650"/>
      <c r="BT102" s="650"/>
      <c r="BU102" s="650"/>
      <c r="BV102" s="650"/>
      <c r="BW102" s="650"/>
      <c r="BX102" s="650"/>
      <c r="BY102" s="650"/>
      <c r="BZ102" s="650"/>
      <c r="CA102" s="650"/>
      <c r="CB102" s="650"/>
      <c r="CC102" s="650"/>
      <c r="CD102" s="650"/>
      <c r="CE102" s="650"/>
      <c r="CF102" s="650"/>
      <c r="CG102" s="650"/>
      <c r="CH102" s="650"/>
      <c r="CI102" s="650"/>
      <c r="CJ102" s="650"/>
      <c r="CK102" s="650"/>
      <c r="CL102" s="650"/>
      <c r="CM102" s="650"/>
      <c r="CN102" s="650"/>
      <c r="CO102" s="650"/>
      <c r="CP102" s="650"/>
      <c r="CQ102" s="650"/>
      <c r="CR102" s="650"/>
      <c r="CS102" s="650"/>
      <c r="CT102" s="650"/>
      <c r="CU102" s="650"/>
      <c r="CV102" s="650"/>
      <c r="CW102" s="650"/>
      <c r="CX102" s="650"/>
      <c r="CY102" s="650"/>
      <c r="CZ102" s="650"/>
      <c r="DA102" s="650"/>
      <c r="DB102" s="650"/>
      <c r="DC102" s="650"/>
      <c r="DD102" s="650"/>
      <c r="DE102" s="650"/>
      <c r="DF102" s="650"/>
      <c r="DG102" s="650"/>
      <c r="FN102" s="32"/>
      <c r="HY102" s="32"/>
    </row>
    <row r="103" spans="5:233" ht="12" customHeight="1" x14ac:dyDescent="0.15">
      <c r="E103" s="16"/>
      <c r="F103" s="16"/>
      <c r="G103" s="16"/>
      <c r="AY103" s="650"/>
      <c r="AZ103" s="650"/>
      <c r="BA103" s="650"/>
      <c r="BB103" s="650"/>
      <c r="BC103" s="650"/>
      <c r="BD103" s="650"/>
      <c r="BE103" s="650"/>
      <c r="BF103" s="650"/>
      <c r="BG103" s="650"/>
      <c r="BH103" s="650"/>
      <c r="BI103" s="650"/>
      <c r="BJ103" s="650"/>
      <c r="BK103" s="650"/>
      <c r="BL103" s="650"/>
      <c r="BM103" s="650"/>
      <c r="BN103" s="650"/>
      <c r="BO103" s="650"/>
      <c r="BP103" s="650"/>
      <c r="BQ103" s="650"/>
      <c r="BR103" s="650"/>
      <c r="BS103" s="650"/>
      <c r="BT103" s="650"/>
      <c r="BU103" s="650"/>
      <c r="BV103" s="650"/>
      <c r="BW103" s="650"/>
      <c r="BX103" s="650"/>
      <c r="BY103" s="650"/>
      <c r="BZ103" s="650"/>
      <c r="CA103" s="650"/>
      <c r="CB103" s="650"/>
      <c r="CC103" s="650"/>
      <c r="CD103" s="650"/>
      <c r="CE103" s="650"/>
      <c r="CF103" s="650"/>
      <c r="CG103" s="650"/>
      <c r="CH103" s="650"/>
      <c r="CI103" s="650"/>
      <c r="CJ103" s="650"/>
      <c r="CK103" s="650"/>
      <c r="CL103" s="650"/>
      <c r="CM103" s="650"/>
      <c r="CN103" s="650"/>
      <c r="CO103" s="650"/>
      <c r="CP103" s="650"/>
      <c r="CQ103" s="650"/>
      <c r="CR103" s="650"/>
      <c r="CS103" s="650"/>
      <c r="CT103" s="650"/>
      <c r="CU103" s="650"/>
      <c r="CV103" s="650"/>
      <c r="CW103" s="650"/>
      <c r="CX103" s="650"/>
      <c r="CY103" s="650"/>
      <c r="CZ103" s="650"/>
      <c r="DA103" s="650"/>
      <c r="DB103" s="650"/>
      <c r="DC103" s="650"/>
      <c r="DD103" s="650"/>
      <c r="DE103" s="650"/>
      <c r="DF103" s="650"/>
      <c r="DG103" s="650"/>
      <c r="FN103" s="32"/>
      <c r="HY103" s="32"/>
    </row>
    <row r="104" spans="5:233" ht="12" customHeight="1" x14ac:dyDescent="0.15">
      <c r="E104" s="16"/>
      <c r="F104" s="16"/>
      <c r="G104" s="16"/>
      <c r="AY104" s="650"/>
      <c r="AZ104" s="650"/>
      <c r="BA104" s="650"/>
      <c r="BB104" s="650"/>
      <c r="BC104" s="650"/>
      <c r="BD104" s="650"/>
      <c r="BE104" s="650"/>
      <c r="BF104" s="650"/>
      <c r="BG104" s="650"/>
      <c r="BH104" s="650"/>
      <c r="BI104" s="650"/>
      <c r="BJ104" s="650"/>
      <c r="BK104" s="650"/>
      <c r="BL104" s="650"/>
      <c r="BM104" s="650"/>
      <c r="BN104" s="650"/>
      <c r="BO104" s="650"/>
      <c r="BP104" s="650"/>
      <c r="BQ104" s="650"/>
      <c r="BR104" s="650"/>
      <c r="BS104" s="650"/>
      <c r="BT104" s="650"/>
      <c r="BU104" s="650"/>
      <c r="BV104" s="650"/>
      <c r="BW104" s="650"/>
      <c r="BX104" s="650"/>
      <c r="BY104" s="650"/>
      <c r="BZ104" s="650"/>
      <c r="CA104" s="650"/>
      <c r="CB104" s="650"/>
      <c r="CC104" s="650"/>
      <c r="CD104" s="650"/>
      <c r="CE104" s="650"/>
      <c r="CF104" s="650"/>
      <c r="CG104" s="650"/>
      <c r="CH104" s="650"/>
      <c r="CI104" s="650"/>
      <c r="CJ104" s="650"/>
      <c r="CK104" s="650"/>
      <c r="CL104" s="650"/>
      <c r="CM104" s="650"/>
      <c r="CN104" s="650"/>
      <c r="CO104" s="650"/>
      <c r="CP104" s="650"/>
      <c r="CQ104" s="650"/>
      <c r="CR104" s="650"/>
      <c r="CS104" s="650"/>
      <c r="CT104" s="650"/>
      <c r="CU104" s="650"/>
      <c r="CV104" s="650"/>
      <c r="CW104" s="650"/>
      <c r="CX104" s="650"/>
      <c r="CY104" s="650"/>
      <c r="CZ104" s="650"/>
      <c r="DA104" s="650"/>
      <c r="DB104" s="650"/>
      <c r="DC104" s="650"/>
      <c r="DD104" s="650"/>
      <c r="DE104" s="650"/>
      <c r="DF104" s="650"/>
      <c r="DG104" s="650"/>
      <c r="FN104" s="32"/>
      <c r="HY104" s="32"/>
    </row>
    <row r="105" spans="5:233" ht="12" customHeight="1" x14ac:dyDescent="0.15">
      <c r="E105" s="16"/>
      <c r="F105" s="16"/>
      <c r="G105" s="16"/>
      <c r="AY105" s="650"/>
      <c r="AZ105" s="650"/>
      <c r="BA105" s="650"/>
      <c r="BB105" s="650"/>
      <c r="BC105" s="650"/>
      <c r="BD105" s="650"/>
      <c r="BE105" s="650"/>
      <c r="BF105" s="650"/>
      <c r="BG105" s="650"/>
      <c r="BH105" s="650"/>
      <c r="BI105" s="650"/>
      <c r="BJ105" s="650"/>
      <c r="BK105" s="650"/>
      <c r="BL105" s="650"/>
      <c r="BM105" s="650"/>
      <c r="BN105" s="650"/>
      <c r="BO105" s="650"/>
      <c r="BP105" s="650"/>
      <c r="BQ105" s="650"/>
      <c r="BR105" s="650"/>
      <c r="BS105" s="650"/>
      <c r="BT105" s="650"/>
      <c r="BU105" s="650"/>
      <c r="BV105" s="650"/>
      <c r="BW105" s="650"/>
      <c r="BX105" s="650"/>
      <c r="BY105" s="650"/>
      <c r="BZ105" s="650"/>
      <c r="CA105" s="650"/>
      <c r="CB105" s="650"/>
      <c r="CC105" s="650"/>
      <c r="CD105" s="650"/>
      <c r="CE105" s="650"/>
      <c r="CF105" s="650"/>
      <c r="CG105" s="650"/>
      <c r="CH105" s="650"/>
      <c r="CI105" s="650"/>
      <c r="CJ105" s="650"/>
      <c r="CK105" s="650"/>
      <c r="CL105" s="650"/>
      <c r="CM105" s="650"/>
      <c r="CN105" s="650"/>
      <c r="CO105" s="650"/>
      <c r="CP105" s="650"/>
      <c r="CQ105" s="650"/>
      <c r="CR105" s="650"/>
      <c r="CS105" s="650"/>
      <c r="CT105" s="650"/>
      <c r="CU105" s="650"/>
      <c r="CV105" s="650"/>
      <c r="CW105" s="650"/>
      <c r="CX105" s="650"/>
      <c r="CY105" s="650"/>
      <c r="CZ105" s="650"/>
      <c r="DA105" s="650"/>
      <c r="DB105" s="650"/>
      <c r="DC105" s="650"/>
      <c r="DD105" s="650"/>
      <c r="DE105" s="650"/>
      <c r="DF105" s="650"/>
      <c r="DG105" s="650"/>
      <c r="FN105" s="32"/>
      <c r="HY105" s="32"/>
    </row>
    <row r="106" spans="5:233" ht="12" customHeight="1" x14ac:dyDescent="0.15">
      <c r="E106" s="16"/>
      <c r="F106" s="16"/>
      <c r="G106" s="16"/>
      <c r="AY106" s="650"/>
      <c r="AZ106" s="650"/>
      <c r="BA106" s="650"/>
      <c r="BB106" s="650"/>
      <c r="BC106" s="650"/>
      <c r="BD106" s="650"/>
      <c r="BE106" s="650"/>
      <c r="BF106" s="650"/>
      <c r="BG106" s="650"/>
      <c r="BH106" s="650"/>
      <c r="BI106" s="650"/>
      <c r="BJ106" s="650"/>
      <c r="BK106" s="650"/>
      <c r="BL106" s="650"/>
      <c r="BM106" s="650"/>
      <c r="BN106" s="650"/>
      <c r="BO106" s="650"/>
      <c r="BP106" s="650"/>
      <c r="BQ106" s="650"/>
      <c r="BR106" s="650"/>
      <c r="BS106" s="650"/>
      <c r="BT106" s="650"/>
      <c r="BU106" s="650"/>
      <c r="BV106" s="650"/>
      <c r="BW106" s="650"/>
      <c r="BX106" s="650"/>
      <c r="BY106" s="650"/>
      <c r="BZ106" s="650"/>
      <c r="CA106" s="650"/>
      <c r="CB106" s="650"/>
      <c r="CC106" s="650"/>
      <c r="CD106" s="650"/>
      <c r="CE106" s="650"/>
      <c r="CF106" s="650"/>
      <c r="CG106" s="650"/>
      <c r="CH106" s="650"/>
      <c r="CI106" s="650"/>
      <c r="CJ106" s="650"/>
      <c r="CK106" s="650"/>
      <c r="CL106" s="650"/>
      <c r="CM106" s="650"/>
      <c r="CN106" s="650"/>
      <c r="CO106" s="650"/>
      <c r="CP106" s="650"/>
      <c r="CQ106" s="650"/>
      <c r="CR106" s="650"/>
      <c r="CS106" s="650"/>
      <c r="CT106" s="650"/>
      <c r="CU106" s="650"/>
      <c r="CV106" s="650"/>
      <c r="CW106" s="650"/>
      <c r="CX106" s="650"/>
      <c r="CY106" s="650"/>
      <c r="CZ106" s="650"/>
      <c r="DA106" s="650"/>
      <c r="DB106" s="650"/>
      <c r="DC106" s="650"/>
      <c r="DD106" s="650"/>
      <c r="DE106" s="650"/>
      <c r="DF106" s="650"/>
      <c r="DG106" s="650"/>
      <c r="FN106" s="32"/>
      <c r="HY106" s="32"/>
    </row>
    <row r="107" spans="5:233" ht="12" customHeight="1" x14ac:dyDescent="0.15">
      <c r="AY107" s="650"/>
      <c r="AZ107" s="650"/>
      <c r="BA107" s="650"/>
      <c r="BB107" s="650"/>
      <c r="BC107" s="650"/>
      <c r="BD107" s="650"/>
      <c r="BE107" s="650"/>
      <c r="BF107" s="650"/>
      <c r="BG107" s="650"/>
      <c r="BH107" s="650"/>
      <c r="BI107" s="650"/>
      <c r="BJ107" s="650"/>
      <c r="BK107" s="650"/>
      <c r="BL107" s="650"/>
      <c r="BM107" s="650"/>
      <c r="BN107" s="650"/>
      <c r="BO107" s="650"/>
      <c r="BP107" s="650"/>
      <c r="BQ107" s="650"/>
      <c r="BR107" s="650"/>
      <c r="BS107" s="650"/>
      <c r="BT107" s="650"/>
      <c r="BU107" s="650"/>
      <c r="BV107" s="650"/>
      <c r="BW107" s="650"/>
      <c r="BX107" s="650"/>
      <c r="BY107" s="650"/>
      <c r="BZ107" s="650"/>
      <c r="CA107" s="650"/>
      <c r="CB107" s="650"/>
      <c r="CC107" s="650"/>
      <c r="CD107" s="650"/>
      <c r="CE107" s="650"/>
      <c r="CF107" s="650"/>
      <c r="CG107" s="650"/>
      <c r="CH107" s="650"/>
      <c r="CI107" s="650"/>
      <c r="CJ107" s="650"/>
      <c r="CK107" s="650"/>
      <c r="CL107" s="650"/>
      <c r="CM107" s="650"/>
      <c r="CN107" s="650"/>
      <c r="CO107" s="650"/>
      <c r="CP107" s="650"/>
      <c r="CQ107" s="650"/>
      <c r="CR107" s="650"/>
      <c r="CS107" s="650"/>
      <c r="CT107" s="650"/>
      <c r="CU107" s="650"/>
      <c r="CV107" s="650"/>
      <c r="CW107" s="650"/>
      <c r="CX107" s="650"/>
      <c r="CY107" s="650"/>
      <c r="CZ107" s="650"/>
      <c r="DA107" s="650"/>
      <c r="DB107" s="650"/>
      <c r="DC107" s="650"/>
      <c r="DD107" s="650"/>
      <c r="DE107" s="650"/>
      <c r="DF107" s="650"/>
      <c r="DG107" s="650"/>
      <c r="FN107" s="32"/>
      <c r="HY107" s="32"/>
    </row>
    <row r="108" spans="5:233" ht="12" customHeight="1" x14ac:dyDescent="0.15">
      <c r="AY108" s="650"/>
      <c r="AZ108" s="650"/>
      <c r="BA108" s="650"/>
      <c r="BB108" s="650"/>
      <c r="BC108" s="650"/>
      <c r="BD108" s="650"/>
      <c r="BE108" s="650"/>
      <c r="BF108" s="650"/>
      <c r="BG108" s="650"/>
      <c r="BH108" s="650"/>
      <c r="BI108" s="650"/>
      <c r="BJ108" s="650"/>
      <c r="BK108" s="650"/>
      <c r="BL108" s="650"/>
      <c r="BM108" s="650"/>
      <c r="BN108" s="650"/>
      <c r="BO108" s="650"/>
      <c r="BP108" s="650"/>
      <c r="BQ108" s="650"/>
      <c r="BR108" s="650"/>
      <c r="BS108" s="650"/>
      <c r="BT108" s="650"/>
      <c r="BU108" s="650"/>
      <c r="BV108" s="650"/>
      <c r="BW108" s="650"/>
      <c r="BX108" s="650"/>
      <c r="BY108" s="650"/>
      <c r="BZ108" s="650"/>
      <c r="CA108" s="650"/>
      <c r="CB108" s="650"/>
      <c r="CC108" s="650"/>
      <c r="CD108" s="650"/>
      <c r="CE108" s="650"/>
      <c r="CF108" s="650"/>
      <c r="CG108" s="650"/>
      <c r="CH108" s="650"/>
      <c r="CI108" s="650"/>
      <c r="CJ108" s="650"/>
      <c r="CK108" s="650"/>
      <c r="CL108" s="650"/>
      <c r="CM108" s="650"/>
      <c r="CN108" s="650"/>
      <c r="CO108" s="650"/>
      <c r="CP108" s="650"/>
      <c r="CQ108" s="650"/>
      <c r="CR108" s="650"/>
      <c r="CS108" s="650"/>
      <c r="CT108" s="650"/>
      <c r="CU108" s="650"/>
      <c r="CV108" s="650"/>
      <c r="CW108" s="650"/>
      <c r="CX108" s="650"/>
      <c r="CY108" s="650"/>
      <c r="CZ108" s="650"/>
      <c r="DA108" s="650"/>
      <c r="DB108" s="650"/>
      <c r="DC108" s="650"/>
      <c r="DD108" s="650"/>
      <c r="DE108" s="650"/>
      <c r="DF108" s="650"/>
      <c r="DG108" s="650"/>
      <c r="FN108" s="32"/>
      <c r="HY108" s="32"/>
    </row>
    <row r="109" spans="5:233" ht="12" customHeight="1" x14ac:dyDescent="0.15">
      <c r="AY109" s="650"/>
      <c r="AZ109" s="650"/>
      <c r="BA109" s="650"/>
      <c r="BB109" s="650"/>
      <c r="BC109" s="650"/>
      <c r="BD109" s="650"/>
      <c r="BE109" s="650"/>
      <c r="BF109" s="650"/>
      <c r="BG109" s="650"/>
      <c r="BH109" s="650"/>
      <c r="BI109" s="650"/>
      <c r="BJ109" s="650"/>
      <c r="BK109" s="650"/>
      <c r="BL109" s="650"/>
      <c r="BM109" s="650"/>
      <c r="BN109" s="650"/>
      <c r="BO109" s="650"/>
      <c r="BP109" s="650"/>
      <c r="BQ109" s="650"/>
      <c r="BR109" s="650"/>
      <c r="BS109" s="650"/>
      <c r="BT109" s="650"/>
      <c r="BU109" s="650"/>
      <c r="BV109" s="650"/>
      <c r="BW109" s="650"/>
      <c r="BX109" s="650"/>
      <c r="BY109" s="650"/>
      <c r="BZ109" s="650"/>
      <c r="CA109" s="650"/>
      <c r="CB109" s="650"/>
      <c r="CC109" s="650"/>
      <c r="CD109" s="650"/>
      <c r="CE109" s="650"/>
      <c r="CF109" s="650"/>
      <c r="CG109" s="650"/>
      <c r="CH109" s="650"/>
      <c r="CI109" s="650"/>
      <c r="CJ109" s="650"/>
      <c r="CK109" s="650"/>
      <c r="CL109" s="650"/>
      <c r="CM109" s="650"/>
      <c r="CN109" s="650"/>
      <c r="CO109" s="650"/>
      <c r="CP109" s="650"/>
      <c r="CQ109" s="650"/>
      <c r="CR109" s="650"/>
      <c r="CS109" s="650"/>
      <c r="CT109" s="650"/>
      <c r="CU109" s="650"/>
      <c r="CV109" s="650"/>
      <c r="CW109" s="650"/>
      <c r="CX109" s="650"/>
      <c r="CY109" s="650"/>
      <c r="CZ109" s="650"/>
      <c r="DA109" s="650"/>
      <c r="DB109" s="650"/>
      <c r="DC109" s="650"/>
      <c r="DD109" s="650"/>
      <c r="DE109" s="650"/>
      <c r="DF109" s="650"/>
      <c r="DG109" s="650"/>
      <c r="FN109" s="32"/>
      <c r="HY109" s="32"/>
    </row>
    <row r="110" spans="5:233" ht="12" customHeight="1" x14ac:dyDescent="0.15">
      <c r="AY110" s="650"/>
      <c r="AZ110" s="650"/>
      <c r="BA110" s="650"/>
      <c r="BB110" s="650"/>
      <c r="BC110" s="650"/>
      <c r="BD110" s="650"/>
      <c r="BE110" s="650"/>
      <c r="BF110" s="650"/>
      <c r="BG110" s="650"/>
      <c r="BH110" s="650"/>
      <c r="BI110" s="650"/>
      <c r="BJ110" s="650"/>
      <c r="BK110" s="650"/>
      <c r="BL110" s="650"/>
      <c r="BM110" s="650"/>
      <c r="BN110" s="650"/>
      <c r="BO110" s="650"/>
      <c r="BP110" s="650"/>
      <c r="BQ110" s="650"/>
      <c r="BR110" s="650"/>
      <c r="BS110" s="650"/>
      <c r="BT110" s="650"/>
      <c r="BU110" s="650"/>
      <c r="BV110" s="650"/>
      <c r="BW110" s="650"/>
      <c r="BX110" s="650"/>
      <c r="BY110" s="650"/>
      <c r="BZ110" s="650"/>
      <c r="CA110" s="650"/>
      <c r="CB110" s="650"/>
      <c r="CC110" s="650"/>
      <c r="CD110" s="650"/>
      <c r="CE110" s="650"/>
      <c r="CF110" s="650"/>
      <c r="CG110" s="650"/>
      <c r="CH110" s="650"/>
      <c r="CI110" s="650"/>
      <c r="CJ110" s="650"/>
      <c r="CK110" s="650"/>
      <c r="CL110" s="650"/>
      <c r="CM110" s="650"/>
      <c r="CN110" s="650"/>
      <c r="CO110" s="650"/>
      <c r="CP110" s="650"/>
      <c r="CQ110" s="650"/>
      <c r="CR110" s="650"/>
      <c r="CS110" s="650"/>
      <c r="CT110" s="650"/>
      <c r="CU110" s="650"/>
      <c r="CV110" s="650"/>
      <c r="CW110" s="650"/>
      <c r="CX110" s="650"/>
      <c r="CY110" s="650"/>
      <c r="CZ110" s="650"/>
      <c r="DA110" s="650"/>
      <c r="DB110" s="650"/>
      <c r="DC110" s="650"/>
      <c r="DD110" s="650"/>
      <c r="DE110" s="650"/>
      <c r="DF110" s="650"/>
      <c r="DG110" s="650"/>
      <c r="FN110" s="32"/>
      <c r="HY110" s="32"/>
    </row>
    <row r="111" spans="5:233" ht="12" customHeight="1" x14ac:dyDescent="0.15">
      <c r="AY111" s="650"/>
      <c r="AZ111" s="650"/>
      <c r="BA111" s="650"/>
      <c r="BB111" s="650"/>
      <c r="BC111" s="650"/>
      <c r="BD111" s="650"/>
      <c r="BE111" s="650"/>
      <c r="BF111" s="650"/>
      <c r="BG111" s="650"/>
      <c r="BH111" s="650"/>
      <c r="BI111" s="650"/>
      <c r="BJ111" s="650"/>
      <c r="BK111" s="650"/>
      <c r="BL111" s="650"/>
      <c r="BM111" s="650"/>
      <c r="BN111" s="650"/>
      <c r="BO111" s="650"/>
      <c r="BP111" s="650"/>
      <c r="BQ111" s="650"/>
      <c r="BR111" s="650"/>
      <c r="BS111" s="650"/>
      <c r="BT111" s="650"/>
      <c r="BU111" s="650"/>
      <c r="BV111" s="650"/>
      <c r="BW111" s="650"/>
      <c r="BX111" s="650"/>
      <c r="BY111" s="650"/>
      <c r="BZ111" s="650"/>
      <c r="CA111" s="650"/>
      <c r="CB111" s="650"/>
      <c r="CC111" s="650"/>
      <c r="CD111" s="650"/>
      <c r="CE111" s="650"/>
      <c r="CF111" s="650"/>
      <c r="CG111" s="650"/>
      <c r="CH111" s="650"/>
      <c r="CI111" s="650"/>
      <c r="CJ111" s="650"/>
      <c r="CK111" s="650"/>
      <c r="CL111" s="650"/>
      <c r="CM111" s="650"/>
      <c r="CN111" s="650"/>
      <c r="CO111" s="650"/>
      <c r="CP111" s="650"/>
      <c r="CQ111" s="650"/>
      <c r="CR111" s="650"/>
      <c r="CS111" s="650"/>
      <c r="CT111" s="650"/>
      <c r="CU111" s="650"/>
      <c r="CV111" s="650"/>
      <c r="CW111" s="650"/>
      <c r="CX111" s="650"/>
      <c r="CY111" s="650"/>
      <c r="CZ111" s="650"/>
      <c r="DA111" s="650"/>
      <c r="DB111" s="650"/>
      <c r="DC111" s="650"/>
      <c r="DD111" s="650"/>
      <c r="DE111" s="650"/>
      <c r="DF111" s="650"/>
      <c r="DG111" s="650"/>
      <c r="FN111" s="32"/>
      <c r="HY111" s="32"/>
    </row>
    <row r="112" spans="5:233" ht="12" customHeight="1" x14ac:dyDescent="0.15">
      <c r="AY112" s="650"/>
      <c r="AZ112" s="650"/>
      <c r="BA112" s="650"/>
      <c r="BB112" s="650"/>
      <c r="BC112" s="650"/>
      <c r="BD112" s="650"/>
      <c r="BE112" s="650"/>
      <c r="BF112" s="650"/>
      <c r="BG112" s="650"/>
      <c r="BH112" s="650"/>
      <c r="BI112" s="650"/>
      <c r="BJ112" s="650"/>
      <c r="BK112" s="650"/>
      <c r="BL112" s="650"/>
      <c r="BM112" s="650"/>
      <c r="BN112" s="650"/>
      <c r="BO112" s="650"/>
      <c r="BP112" s="650"/>
      <c r="BQ112" s="650"/>
      <c r="BR112" s="650"/>
      <c r="BS112" s="650"/>
      <c r="BT112" s="650"/>
      <c r="BU112" s="650"/>
      <c r="BV112" s="650"/>
      <c r="BW112" s="650"/>
      <c r="BX112" s="650"/>
      <c r="BY112" s="650"/>
      <c r="BZ112" s="650"/>
      <c r="CA112" s="650"/>
      <c r="CB112" s="650"/>
      <c r="CC112" s="650"/>
      <c r="CD112" s="650"/>
      <c r="CE112" s="650"/>
      <c r="CF112" s="650"/>
      <c r="CG112" s="650"/>
      <c r="CH112" s="650"/>
      <c r="CI112" s="650"/>
      <c r="CJ112" s="650"/>
      <c r="CK112" s="650"/>
      <c r="CL112" s="650"/>
      <c r="CM112" s="650"/>
      <c r="CN112" s="650"/>
      <c r="CO112" s="650"/>
      <c r="CP112" s="650"/>
      <c r="CQ112" s="650"/>
      <c r="CR112" s="650"/>
      <c r="CS112" s="650"/>
      <c r="CT112" s="650"/>
      <c r="CU112" s="650"/>
      <c r="CV112" s="650"/>
      <c r="CW112" s="650"/>
      <c r="CX112" s="650"/>
      <c r="CY112" s="650"/>
      <c r="CZ112" s="650"/>
      <c r="DA112" s="650"/>
      <c r="DB112" s="650"/>
      <c r="DC112" s="650"/>
      <c r="DD112" s="650"/>
      <c r="DE112" s="650"/>
      <c r="DF112" s="650"/>
      <c r="DG112" s="650"/>
      <c r="FN112" s="32"/>
      <c r="HY112" s="32"/>
    </row>
    <row r="113" spans="51:233" ht="12" customHeight="1" x14ac:dyDescent="0.15">
      <c r="AY113" s="650"/>
      <c r="AZ113" s="650"/>
      <c r="BA113" s="650"/>
      <c r="BB113" s="650"/>
      <c r="BC113" s="650"/>
      <c r="BD113" s="650"/>
      <c r="BE113" s="650"/>
      <c r="BF113" s="650"/>
      <c r="BG113" s="650"/>
      <c r="BH113" s="650"/>
      <c r="BI113" s="650"/>
      <c r="BJ113" s="650"/>
      <c r="BK113" s="650"/>
      <c r="BL113" s="650"/>
      <c r="BM113" s="650"/>
      <c r="BN113" s="650"/>
      <c r="BO113" s="650"/>
      <c r="BP113" s="650"/>
      <c r="BQ113" s="650"/>
      <c r="BR113" s="650"/>
      <c r="BS113" s="650"/>
      <c r="BT113" s="650"/>
      <c r="BU113" s="650"/>
      <c r="BV113" s="650"/>
      <c r="BW113" s="650"/>
      <c r="BX113" s="650"/>
      <c r="BY113" s="650"/>
      <c r="BZ113" s="650"/>
      <c r="CA113" s="650"/>
      <c r="CB113" s="650"/>
      <c r="CC113" s="650"/>
      <c r="CD113" s="650"/>
      <c r="CE113" s="650"/>
      <c r="CF113" s="650"/>
      <c r="CG113" s="650"/>
      <c r="CH113" s="650"/>
      <c r="CI113" s="650"/>
      <c r="CJ113" s="650"/>
      <c r="CK113" s="650"/>
      <c r="CL113" s="650"/>
      <c r="CM113" s="650"/>
      <c r="CN113" s="650"/>
      <c r="CO113" s="650"/>
      <c r="CP113" s="650"/>
      <c r="CQ113" s="650"/>
      <c r="CR113" s="650"/>
      <c r="CS113" s="650"/>
      <c r="CT113" s="650"/>
      <c r="CU113" s="650"/>
      <c r="CV113" s="650"/>
      <c r="CW113" s="650"/>
      <c r="CX113" s="650"/>
      <c r="CY113" s="650"/>
      <c r="CZ113" s="650"/>
      <c r="DA113" s="650"/>
      <c r="DB113" s="650"/>
      <c r="DC113" s="650"/>
      <c r="DD113" s="650"/>
      <c r="DE113" s="650"/>
      <c r="DF113" s="650"/>
      <c r="DG113" s="650"/>
      <c r="FN113" s="32"/>
      <c r="HY113" s="32"/>
    </row>
    <row r="114" spans="51:233" ht="12" customHeight="1" x14ac:dyDescent="0.15">
      <c r="AY114" s="650"/>
      <c r="AZ114" s="650"/>
      <c r="BA114" s="650"/>
      <c r="BB114" s="650"/>
      <c r="BC114" s="650"/>
      <c r="BD114" s="650"/>
      <c r="BE114" s="650"/>
      <c r="BF114" s="650"/>
      <c r="BG114" s="650"/>
      <c r="BH114" s="650"/>
      <c r="BI114" s="650"/>
      <c r="BJ114" s="650"/>
      <c r="BK114" s="650"/>
      <c r="BL114" s="650"/>
      <c r="BM114" s="650"/>
      <c r="BN114" s="650"/>
      <c r="BO114" s="650"/>
      <c r="BP114" s="650"/>
      <c r="BQ114" s="650"/>
      <c r="BR114" s="650"/>
      <c r="BS114" s="650"/>
      <c r="BT114" s="650"/>
      <c r="BU114" s="650"/>
      <c r="BV114" s="650"/>
      <c r="BW114" s="650"/>
      <c r="BX114" s="650"/>
      <c r="BY114" s="650"/>
      <c r="BZ114" s="650"/>
      <c r="CA114" s="650"/>
      <c r="CB114" s="650"/>
      <c r="CC114" s="650"/>
      <c r="CD114" s="650"/>
      <c r="CE114" s="650"/>
      <c r="CF114" s="650"/>
      <c r="CG114" s="650"/>
      <c r="CH114" s="650"/>
      <c r="CI114" s="650"/>
      <c r="CJ114" s="650"/>
      <c r="CK114" s="650"/>
      <c r="CL114" s="650"/>
      <c r="CM114" s="650"/>
      <c r="CN114" s="650"/>
      <c r="CO114" s="650"/>
      <c r="CP114" s="650"/>
      <c r="CQ114" s="650"/>
      <c r="CR114" s="650"/>
      <c r="CS114" s="650"/>
      <c r="CT114" s="650"/>
      <c r="CU114" s="650"/>
      <c r="CV114" s="650"/>
      <c r="CW114" s="650"/>
      <c r="CX114" s="650"/>
      <c r="CY114" s="650"/>
      <c r="CZ114" s="650"/>
      <c r="DA114" s="650"/>
      <c r="DB114" s="650"/>
      <c r="DC114" s="650"/>
      <c r="DD114" s="650"/>
      <c r="DE114" s="650"/>
      <c r="DF114" s="650"/>
      <c r="DG114" s="650"/>
      <c r="FN114" s="32"/>
      <c r="HY114" s="32"/>
    </row>
    <row r="115" spans="51:233" ht="12" customHeight="1" x14ac:dyDescent="0.15">
      <c r="DC115" s="32"/>
      <c r="FN115" s="32"/>
      <c r="HY115" s="32"/>
    </row>
    <row r="116" spans="51:233" ht="20.45" customHeight="1" x14ac:dyDescent="0.15">
      <c r="DC116" s="32"/>
      <c r="FN116" s="32"/>
      <c r="HY116" s="32"/>
    </row>
    <row r="117" spans="51:233" ht="12" customHeight="1" x14ac:dyDescent="0.15">
      <c r="DC117" s="32"/>
      <c r="FN117" s="32"/>
      <c r="HY117" s="32"/>
    </row>
    <row r="118" spans="51:233" ht="12" customHeight="1" x14ac:dyDescent="0.15">
      <c r="DC118" s="32"/>
      <c r="FN118" s="32"/>
      <c r="HY118" s="32"/>
    </row>
    <row r="119" spans="51:233" ht="12" customHeight="1" x14ac:dyDescent="0.15">
      <c r="DC119" s="32"/>
      <c r="FN119" s="32"/>
      <c r="HY119" s="32"/>
    </row>
    <row r="120" spans="51:233" ht="12" customHeight="1" x14ac:dyDescent="0.15">
      <c r="DC120" s="32"/>
      <c r="FN120" s="32"/>
      <c r="HY120" s="32"/>
    </row>
    <row r="121" spans="51:233" ht="12" customHeight="1" x14ac:dyDescent="0.15">
      <c r="DC121" s="32"/>
      <c r="FN121" s="32"/>
      <c r="HY121" s="32"/>
    </row>
    <row r="122" spans="51:233" ht="12" customHeight="1" x14ac:dyDescent="0.15">
      <c r="DC122" s="32"/>
      <c r="FN122" s="32"/>
      <c r="HY122" s="32"/>
    </row>
    <row r="123" spans="51:233" ht="12" customHeight="1" x14ac:dyDescent="0.15">
      <c r="DC123" s="32"/>
      <c r="FN123" s="32"/>
      <c r="HY123" s="32"/>
    </row>
    <row r="124" spans="51:233" ht="12" customHeight="1" x14ac:dyDescent="0.15">
      <c r="DC124" s="32"/>
      <c r="FN124" s="32"/>
      <c r="HY124" s="32"/>
    </row>
    <row r="125" spans="51:233" ht="12" customHeight="1" x14ac:dyDescent="0.15">
      <c r="DC125" s="32"/>
      <c r="FN125" s="32"/>
      <c r="HY125" s="32"/>
    </row>
    <row r="126" spans="51:233" ht="12" customHeight="1" x14ac:dyDescent="0.15">
      <c r="DC126" s="32"/>
      <c r="FN126" s="32"/>
      <c r="HY126" s="32"/>
    </row>
    <row r="127" spans="51:233" ht="12" customHeight="1" x14ac:dyDescent="0.15">
      <c r="DC127" s="32"/>
      <c r="FN127" s="32"/>
      <c r="HY127" s="32"/>
    </row>
    <row r="128" spans="51:233" ht="12" customHeight="1" x14ac:dyDescent="0.15">
      <c r="DC128" s="32"/>
      <c r="FN128" s="32"/>
      <c r="HY128" s="32"/>
    </row>
    <row r="129" spans="107:233" ht="12" customHeight="1" x14ac:dyDescent="0.15">
      <c r="DC129" s="32"/>
      <c r="FN129" s="32"/>
      <c r="HY129" s="32"/>
    </row>
    <row r="130" spans="107:233" ht="12" customHeight="1" x14ac:dyDescent="0.15">
      <c r="DC130" s="32"/>
      <c r="FN130" s="32"/>
      <c r="HY130" s="32"/>
    </row>
    <row r="131" spans="107:233" ht="12" customHeight="1" x14ac:dyDescent="0.15">
      <c r="DC131" s="32"/>
      <c r="FN131" s="32"/>
      <c r="HY131" s="32"/>
    </row>
    <row r="132" spans="107:233" ht="12" customHeight="1" x14ac:dyDescent="0.15">
      <c r="DC132" s="32"/>
      <c r="FN132" s="32"/>
      <c r="HY132" s="32"/>
    </row>
    <row r="133" spans="107:233" ht="12" customHeight="1" x14ac:dyDescent="0.15">
      <c r="DC133" s="32"/>
      <c r="FN133" s="32"/>
      <c r="HY133" s="32"/>
    </row>
    <row r="134" spans="107:233" ht="12" customHeight="1" x14ac:dyDescent="0.15">
      <c r="DC134" s="32"/>
      <c r="FN134" s="32"/>
      <c r="HY134" s="32"/>
    </row>
    <row r="135" spans="107:233" ht="12" customHeight="1" x14ac:dyDescent="0.15">
      <c r="DC135" s="32"/>
      <c r="FN135" s="32"/>
      <c r="HY135" s="32"/>
    </row>
    <row r="136" spans="107:233" ht="12" customHeight="1" x14ac:dyDescent="0.15">
      <c r="DC136" s="32"/>
      <c r="FN136" s="32"/>
      <c r="HY136" s="32"/>
    </row>
    <row r="137" spans="107:233" ht="12" customHeight="1" x14ac:dyDescent="0.15">
      <c r="DC137" s="32"/>
      <c r="FN137" s="32"/>
      <c r="HY137" s="32"/>
    </row>
    <row r="138" spans="107:233" ht="12" customHeight="1" x14ac:dyDescent="0.15">
      <c r="DC138" s="32"/>
      <c r="FN138" s="32"/>
      <c r="HY138" s="32"/>
    </row>
    <row r="139" spans="107:233" ht="12" customHeight="1" x14ac:dyDescent="0.15">
      <c r="DC139" s="32"/>
      <c r="FN139" s="32"/>
      <c r="HY139" s="32"/>
    </row>
    <row r="140" spans="107:233" ht="12" customHeight="1" x14ac:dyDescent="0.15">
      <c r="DC140" s="32"/>
      <c r="FN140" s="32"/>
      <c r="HY140" s="32"/>
    </row>
    <row r="141" spans="107:233" ht="12" customHeight="1" x14ac:dyDescent="0.15">
      <c r="DC141" s="32"/>
      <c r="FN141" s="32"/>
      <c r="HY141" s="32"/>
    </row>
    <row r="142" spans="107:233" ht="12" customHeight="1" x14ac:dyDescent="0.15">
      <c r="DC142" s="32"/>
      <c r="FN142" s="32"/>
      <c r="HY142" s="32"/>
    </row>
    <row r="143" spans="107:233" ht="12" customHeight="1" x14ac:dyDescent="0.15">
      <c r="DC143" s="32"/>
      <c r="FN143" s="32"/>
      <c r="HY143" s="32"/>
    </row>
  </sheetData>
  <sheetProtection algorithmName="SHA-512" hashValue="bmsNydZyMc6yowuK6Kww1X7DK2CIIcJX+cjHg3fPx/PoOHGvYE+8qDLwr8DnClgZ4KYxtnqXnbxw5W+1aevRUQ==" saltValue="F4eNju8KStHZwScm3ZK/7A==" spinCount="100000" sheet="1" selectLockedCells="1"/>
  <mergeCells count="535">
    <mergeCell ref="AY106:DG106"/>
    <mergeCell ref="AY107:DG107"/>
    <mergeCell ref="AY108:DG108"/>
    <mergeCell ref="AY109:DG109"/>
    <mergeCell ref="AY110:DG110"/>
    <mergeCell ref="AY111:DG111"/>
    <mergeCell ref="AY112:DG112"/>
    <mergeCell ref="AY113:DG113"/>
    <mergeCell ref="AY114:DG114"/>
    <mergeCell ref="AY97:DG97"/>
    <mergeCell ref="AY98:DG98"/>
    <mergeCell ref="AY99:DG99"/>
    <mergeCell ref="AY100:DG100"/>
    <mergeCell ref="AY101:DG101"/>
    <mergeCell ref="AY102:DG102"/>
    <mergeCell ref="AY103:DG103"/>
    <mergeCell ref="AY104:DG104"/>
    <mergeCell ref="AY105:DG105"/>
    <mergeCell ref="AY88:DG88"/>
    <mergeCell ref="AY89:DG89"/>
    <mergeCell ref="AY90:DG90"/>
    <mergeCell ref="AY91:DG91"/>
    <mergeCell ref="AY92:DG92"/>
    <mergeCell ref="AY93:DG93"/>
    <mergeCell ref="AY94:DG94"/>
    <mergeCell ref="AY95:DG95"/>
    <mergeCell ref="AY96:DG96"/>
    <mergeCell ref="AY79:DG79"/>
    <mergeCell ref="AY80:DG80"/>
    <mergeCell ref="AY81:DG81"/>
    <mergeCell ref="AY82:DG82"/>
    <mergeCell ref="AY83:DG83"/>
    <mergeCell ref="AY84:DG84"/>
    <mergeCell ref="AY85:DG85"/>
    <mergeCell ref="AY86:DG86"/>
    <mergeCell ref="AY87:DG87"/>
    <mergeCell ref="AY76:DG76"/>
    <mergeCell ref="AY77:DG77"/>
    <mergeCell ref="AY78:DG78"/>
    <mergeCell ref="HN6:HO7"/>
    <mergeCell ref="GD5:HD8"/>
    <mergeCell ref="FU1:GB8"/>
    <mergeCell ref="EU6:EX7"/>
    <mergeCell ref="EU1:EX1"/>
    <mergeCell ref="EZ1:FB1"/>
    <mergeCell ref="FC1:FD1"/>
    <mergeCell ref="FE1:FF1"/>
    <mergeCell ref="FH1:FN3"/>
    <mergeCell ref="GD1:GX4"/>
    <mergeCell ref="EY6:EY7"/>
    <mergeCell ref="CM23:CP23"/>
    <mergeCell ref="EX23:FA23"/>
    <mergeCell ref="HI23:HL23"/>
    <mergeCell ref="AY11:DG11"/>
    <mergeCell ref="DJ11:FR11"/>
    <mergeCell ref="FU11:IC11"/>
    <mergeCell ref="BM12:BP12"/>
    <mergeCell ref="BR12:BU12"/>
    <mergeCell ref="BX12:CD12"/>
    <mergeCell ref="CG12:DG12"/>
    <mergeCell ref="BA16:BL19"/>
    <mergeCell ref="GT32:GW33"/>
    <mergeCell ref="BB20:BX25"/>
    <mergeCell ref="CM24:CP24"/>
    <mergeCell ref="EX24:FA24"/>
    <mergeCell ref="HI24:HL24"/>
    <mergeCell ref="BA26:BL26"/>
    <mergeCell ref="BM26:BT26"/>
    <mergeCell ref="BU26:CD26"/>
    <mergeCell ref="CE26:CS26"/>
    <mergeCell ref="DL26:DW26"/>
    <mergeCell ref="DX26:EE26"/>
    <mergeCell ref="EF26:EO26"/>
    <mergeCell ref="EP26:FD26"/>
    <mergeCell ref="FW26:GH26"/>
    <mergeCell ref="GI26:GP26"/>
    <mergeCell ref="GQ26:GZ26"/>
    <mergeCell ref="HA26:HO26"/>
    <mergeCell ref="CM22:CP22"/>
    <mergeCell ref="EX22:FA22"/>
    <mergeCell ref="HI22:HL22"/>
    <mergeCell ref="EM32:EO33"/>
    <mergeCell ref="DJ12:DK19"/>
    <mergeCell ref="FU12:FV19"/>
    <mergeCell ref="FW32:FY33"/>
    <mergeCell ref="FZ32:GB33"/>
    <mergeCell ref="GD32:GF33"/>
    <mergeCell ref="GG32:GI33"/>
    <mergeCell ref="GK32:GM33"/>
    <mergeCell ref="GN32:GP33"/>
    <mergeCell ref="GQ32:GS33"/>
    <mergeCell ref="CP32:CS33"/>
    <mergeCell ref="DL32:DN33"/>
    <mergeCell ref="DO32:DQ33"/>
    <mergeCell ref="DS32:DU33"/>
    <mergeCell ref="DV32:DX33"/>
    <mergeCell ref="DZ32:EB33"/>
    <mergeCell ref="EC32:EE33"/>
    <mergeCell ref="EF32:EH33"/>
    <mergeCell ref="EI32:EL33"/>
    <mergeCell ref="DJ37:FD37"/>
    <mergeCell ref="FU37:HO37"/>
    <mergeCell ref="BM40:BP40"/>
    <mergeCell ref="BQ40:BU40"/>
    <mergeCell ref="BX40:CD40"/>
    <mergeCell ref="CG40:DG40"/>
    <mergeCell ref="DX40:EA40"/>
    <mergeCell ref="EB40:EF40"/>
    <mergeCell ref="EI40:EO40"/>
    <mergeCell ref="ER40:FR40"/>
    <mergeCell ref="GI40:GL40"/>
    <mergeCell ref="GM40:GQ40"/>
    <mergeCell ref="GT40:GZ40"/>
    <mergeCell ref="HC40:IC40"/>
    <mergeCell ref="HP22:HP39"/>
    <mergeCell ref="HQ22:IC39"/>
    <mergeCell ref="BA31:BT31"/>
    <mergeCell ref="BU31:CS31"/>
    <mergeCell ref="DL31:EE31"/>
    <mergeCell ref="EF31:FD31"/>
    <mergeCell ref="FW31:GP31"/>
    <mergeCell ref="GQ31:HO31"/>
    <mergeCell ref="BA34:CB34"/>
    <mergeCell ref="CC34:CS34"/>
    <mergeCell ref="DY44:FR44"/>
    <mergeCell ref="GJ44:IC44"/>
    <mergeCell ref="CJ47:CW47"/>
    <mergeCell ref="EU47:FH47"/>
    <mergeCell ref="HF47:HS47"/>
    <mergeCell ref="GJ45:IC46"/>
    <mergeCell ref="BN43:CN43"/>
    <mergeCell ref="CO43:CT43"/>
    <mergeCell ref="CU43:DC43"/>
    <mergeCell ref="DD43:DE43"/>
    <mergeCell ref="DY43:EY43"/>
    <mergeCell ref="EZ43:FE43"/>
    <mergeCell ref="FF43:FN43"/>
    <mergeCell ref="FO43:FP43"/>
    <mergeCell ref="GJ43:HJ43"/>
    <mergeCell ref="DL40:DW43"/>
    <mergeCell ref="FW40:GH43"/>
    <mergeCell ref="DY41:FP42"/>
    <mergeCell ref="GJ41:IA42"/>
    <mergeCell ref="FW47:GB48"/>
    <mergeCell ref="GC47:HE48"/>
    <mergeCell ref="HT47:IC49"/>
    <mergeCell ref="DL44:DW46"/>
    <mergeCell ref="FW44:GH46"/>
    <mergeCell ref="GC50:GE50"/>
    <mergeCell ref="GF50:HE50"/>
    <mergeCell ref="BG51:CI51"/>
    <mergeCell ref="DR51:ET51"/>
    <mergeCell ref="GC51:HE51"/>
    <mergeCell ref="E48:T48"/>
    <mergeCell ref="CJ48:CW48"/>
    <mergeCell ref="EU48:FH48"/>
    <mergeCell ref="BA49:BF49"/>
    <mergeCell ref="BG49:BI49"/>
    <mergeCell ref="BJ49:CI49"/>
    <mergeCell ref="CJ49:CQ49"/>
    <mergeCell ref="CR49:CW49"/>
    <mergeCell ref="DL49:DQ49"/>
    <mergeCell ref="DR49:DT49"/>
    <mergeCell ref="DU49:ET49"/>
    <mergeCell ref="EU49:FB49"/>
    <mergeCell ref="FC49:FH49"/>
    <mergeCell ref="FW49:GB49"/>
    <mergeCell ref="C51:G52"/>
    <mergeCell ref="H51:X52"/>
    <mergeCell ref="AB49:AU66"/>
    <mergeCell ref="GC54:GE54"/>
    <mergeCell ref="GF54:HE54"/>
    <mergeCell ref="FW55:GB55"/>
    <mergeCell ref="GC55:GE55"/>
    <mergeCell ref="GF55:HE55"/>
    <mergeCell ref="BG52:BI52"/>
    <mergeCell ref="BJ52:CI52"/>
    <mergeCell ref="DR52:DT52"/>
    <mergeCell ref="DU52:ET52"/>
    <mergeCell ref="GC52:GE52"/>
    <mergeCell ref="GF52:HE52"/>
    <mergeCell ref="BG53:CI53"/>
    <mergeCell ref="DR53:ET53"/>
    <mergeCell ref="GC53:HE53"/>
    <mergeCell ref="AY1:BF8"/>
    <mergeCell ref="DJ1:DQ8"/>
    <mergeCell ref="CJ1:CM1"/>
    <mergeCell ref="CO1:CQ1"/>
    <mergeCell ref="CR1:CS1"/>
    <mergeCell ref="CT1:CU1"/>
    <mergeCell ref="FU58:IC58"/>
    <mergeCell ref="DV61:ER61"/>
    <mergeCell ref="ES61:FI61"/>
    <mergeCell ref="BJ57:CI57"/>
    <mergeCell ref="DL57:DQ57"/>
    <mergeCell ref="DR57:DT57"/>
    <mergeCell ref="DU57:ET57"/>
    <mergeCell ref="FW57:GB57"/>
    <mergeCell ref="GC57:GE57"/>
    <mergeCell ref="GF57:HE57"/>
    <mergeCell ref="HF50:HM57"/>
    <mergeCell ref="HN50:HS57"/>
    <mergeCell ref="HT50:IC57"/>
    <mergeCell ref="FW59:FX73"/>
    <mergeCell ref="FY59:IC73"/>
    <mergeCell ref="DV62:ER73"/>
    <mergeCell ref="GC56:GE56"/>
    <mergeCell ref="BA59:BB68"/>
    <mergeCell ref="CT2:CU3"/>
    <mergeCell ref="CV2:CV3"/>
    <mergeCell ref="ET2:ET3"/>
    <mergeCell ref="ET6:ET7"/>
    <mergeCell ref="DS5:ES8"/>
    <mergeCell ref="BH5:CH8"/>
    <mergeCell ref="CI6:CI7"/>
    <mergeCell ref="CJ6:CM7"/>
    <mergeCell ref="CN6:CN7"/>
    <mergeCell ref="CO6:CQ7"/>
    <mergeCell ref="CR6:CS7"/>
    <mergeCell ref="AD84:AV84"/>
    <mergeCell ref="BH1:CB4"/>
    <mergeCell ref="CW1:DC3"/>
    <mergeCell ref="DS1:EM4"/>
    <mergeCell ref="AY58:CU58"/>
    <mergeCell ref="DJ58:FR58"/>
    <mergeCell ref="BA56:BF56"/>
    <mergeCell ref="BG56:BI56"/>
    <mergeCell ref="BJ56:CI56"/>
    <mergeCell ref="DL56:DQ56"/>
    <mergeCell ref="DR56:DT56"/>
    <mergeCell ref="DU56:ET56"/>
    <mergeCell ref="BA54:BF54"/>
    <mergeCell ref="BG54:BI54"/>
    <mergeCell ref="BJ54:CI54"/>
    <mergeCell ref="DL54:DQ54"/>
    <mergeCell ref="DR54:DT54"/>
    <mergeCell ref="DU54:ET54"/>
    <mergeCell ref="U16:AP17"/>
    <mergeCell ref="CI2:CI3"/>
    <mergeCell ref="CJ2:CM3"/>
    <mergeCell ref="CN2:CN3"/>
    <mergeCell ref="CO2:CQ3"/>
    <mergeCell ref="CR2:CS3"/>
    <mergeCell ref="BO9:DE9"/>
    <mergeCell ref="DZ9:FP9"/>
    <mergeCell ref="GK9:IA9"/>
    <mergeCell ref="AY10:BN10"/>
    <mergeCell ref="CN10:CR10"/>
    <mergeCell ref="CS10:DC10"/>
    <mergeCell ref="DJ10:DY10"/>
    <mergeCell ref="EY10:FC10"/>
    <mergeCell ref="FD10:FN10"/>
    <mergeCell ref="HJ10:HN10"/>
    <mergeCell ref="BA12:BL15"/>
    <mergeCell ref="DL12:DW15"/>
    <mergeCell ref="FW12:GH15"/>
    <mergeCell ref="B11:R12"/>
    <mergeCell ref="BN13:DF15"/>
    <mergeCell ref="DY13:FQ15"/>
    <mergeCell ref="FU10:GJ10"/>
    <mergeCell ref="GJ13:IB15"/>
    <mergeCell ref="HO10:HY10"/>
    <mergeCell ref="S9:AB10"/>
    <mergeCell ref="DX12:EA12"/>
    <mergeCell ref="EC12:EF12"/>
    <mergeCell ref="EI12:EO12"/>
    <mergeCell ref="ER12:FR12"/>
    <mergeCell ref="GI12:GL12"/>
    <mergeCell ref="GN12:GQ12"/>
    <mergeCell ref="GT12:GZ12"/>
    <mergeCell ref="HC12:IC12"/>
    <mergeCell ref="AY12:AZ19"/>
    <mergeCell ref="BN16:DF17"/>
    <mergeCell ref="DL16:DW19"/>
    <mergeCell ref="DY16:FQ17"/>
    <mergeCell ref="FW16:GH19"/>
    <mergeCell ref="GJ16:IB17"/>
    <mergeCell ref="EZ6:FB7"/>
    <mergeCell ref="FC6:FD7"/>
    <mergeCell ref="HS1:HY3"/>
    <mergeCell ref="EU2:EX3"/>
    <mergeCell ref="EY2:EY3"/>
    <mergeCell ref="EZ2:FB3"/>
    <mergeCell ref="FC2:FD3"/>
    <mergeCell ref="FE2:FF3"/>
    <mergeCell ref="HK1:HM1"/>
    <mergeCell ref="HN1:HO1"/>
    <mergeCell ref="HP1:HQ1"/>
    <mergeCell ref="FG2:FG3"/>
    <mergeCell ref="HE2:HE3"/>
    <mergeCell ref="HF1:HI1"/>
    <mergeCell ref="HF2:HI3"/>
    <mergeCell ref="HJ2:HJ3"/>
    <mergeCell ref="HK2:HM3"/>
    <mergeCell ref="HN2:HO3"/>
    <mergeCell ref="HP2:HQ3"/>
    <mergeCell ref="HR2:HR3"/>
    <mergeCell ref="HK6:HM7"/>
    <mergeCell ref="HE6:HE7"/>
    <mergeCell ref="HF6:HI7"/>
    <mergeCell ref="HJ6:HJ7"/>
    <mergeCell ref="BN18:DG19"/>
    <mergeCell ref="DY18:FR19"/>
    <mergeCell ref="GJ18:IC19"/>
    <mergeCell ref="BZ20:CK25"/>
    <mergeCell ref="EK20:EV25"/>
    <mergeCell ref="GV20:HG25"/>
    <mergeCell ref="HP20:IC21"/>
    <mergeCell ref="D22:I24"/>
    <mergeCell ref="J22:AV24"/>
    <mergeCell ref="CY22:DG23"/>
    <mergeCell ref="D25:I29"/>
    <mergeCell ref="J25:AV29"/>
    <mergeCell ref="BA27:BC30"/>
    <mergeCell ref="BD27:BF30"/>
    <mergeCell ref="BG27:BI30"/>
    <mergeCell ref="BJ27:BL30"/>
    <mergeCell ref="BM27:BO30"/>
    <mergeCell ref="BP27:BQ30"/>
    <mergeCell ref="BR27:BT30"/>
    <mergeCell ref="CE27:CF30"/>
    <mergeCell ref="CG27:CH30"/>
    <mergeCell ref="CI27:CJ30"/>
    <mergeCell ref="DM20:EH25"/>
    <mergeCell ref="FX20:GT25"/>
    <mergeCell ref="ER27:ES30"/>
    <mergeCell ref="ET27:EU30"/>
    <mergeCell ref="EV27:EW30"/>
    <mergeCell ref="CK27:CL30"/>
    <mergeCell ref="FW27:FY30"/>
    <mergeCell ref="CN27:CN30"/>
    <mergeCell ref="CO27:CP30"/>
    <mergeCell ref="CQ27:CS30"/>
    <mergeCell ref="DL27:DN30"/>
    <mergeCell ref="DO27:DQ30"/>
    <mergeCell ref="DR27:DT30"/>
    <mergeCell ref="DU27:DW30"/>
    <mergeCell ref="DX27:DZ30"/>
    <mergeCell ref="EA27:EB30"/>
    <mergeCell ref="EY27:EY30"/>
    <mergeCell ref="EZ27:FA30"/>
    <mergeCell ref="FB27:FD30"/>
    <mergeCell ref="HG27:HH30"/>
    <mergeCell ref="HJ27:HJ30"/>
    <mergeCell ref="HK27:HL30"/>
    <mergeCell ref="HM27:HO30"/>
    <mergeCell ref="BV28:BX29"/>
    <mergeCell ref="CA28:CC29"/>
    <mergeCell ref="EG28:EI29"/>
    <mergeCell ref="EL28:EN29"/>
    <mergeCell ref="GR28:GT29"/>
    <mergeCell ref="GW28:GY29"/>
    <mergeCell ref="FZ27:GB30"/>
    <mergeCell ref="GC27:GE30"/>
    <mergeCell ref="GF27:GH30"/>
    <mergeCell ref="GI27:GK30"/>
    <mergeCell ref="GL27:GM30"/>
    <mergeCell ref="GN27:GP30"/>
    <mergeCell ref="HA27:HB30"/>
    <mergeCell ref="HC27:HD30"/>
    <mergeCell ref="HE27:HF30"/>
    <mergeCell ref="EC27:EE30"/>
    <mergeCell ref="EP27:EQ30"/>
    <mergeCell ref="AY31:AZ36"/>
    <mergeCell ref="DJ31:DK36"/>
    <mergeCell ref="FU31:FV36"/>
    <mergeCell ref="BA32:BC33"/>
    <mergeCell ref="BD32:BF33"/>
    <mergeCell ref="BH32:BJ33"/>
    <mergeCell ref="BK32:BM33"/>
    <mergeCell ref="BO32:BQ33"/>
    <mergeCell ref="BR32:BT33"/>
    <mergeCell ref="BU32:BW33"/>
    <mergeCell ref="BX32:CA33"/>
    <mergeCell ref="CB32:CD33"/>
    <mergeCell ref="CE32:CG33"/>
    <mergeCell ref="CH32:CI33"/>
    <mergeCell ref="CJ32:CM33"/>
    <mergeCell ref="ES32:ET33"/>
    <mergeCell ref="EU32:EX33"/>
    <mergeCell ref="EY32:EZ33"/>
    <mergeCell ref="FA32:FD33"/>
    <mergeCell ref="EP32:ER33"/>
    <mergeCell ref="BA44:BL46"/>
    <mergeCell ref="GX32:GZ33"/>
    <mergeCell ref="HA32:HC33"/>
    <mergeCell ref="HD32:HE33"/>
    <mergeCell ref="HF32:HI33"/>
    <mergeCell ref="HJ32:HK33"/>
    <mergeCell ref="HL32:HO33"/>
    <mergeCell ref="J33:R34"/>
    <mergeCell ref="S33:AV34"/>
    <mergeCell ref="CT33:DG35"/>
    <mergeCell ref="J35:R36"/>
    <mergeCell ref="AE35:AG36"/>
    <mergeCell ref="AH35:AV36"/>
    <mergeCell ref="BA35:CB36"/>
    <mergeCell ref="CC35:CS36"/>
    <mergeCell ref="DL35:EM36"/>
    <mergeCell ref="EN35:FD36"/>
    <mergeCell ref="FW35:GX36"/>
    <mergeCell ref="GY35:HO36"/>
    <mergeCell ref="DL34:EM34"/>
    <mergeCell ref="EN34:FD34"/>
    <mergeCell ref="FW34:GX34"/>
    <mergeCell ref="GY34:HO34"/>
    <mergeCell ref="CN32:CO33"/>
    <mergeCell ref="HF48:HS48"/>
    <mergeCell ref="GC49:GE49"/>
    <mergeCell ref="GF49:HE49"/>
    <mergeCell ref="HF49:HM49"/>
    <mergeCell ref="HN49:HS49"/>
    <mergeCell ref="J37:R38"/>
    <mergeCell ref="S37:AD38"/>
    <mergeCell ref="AE37:AG38"/>
    <mergeCell ref="AH37:AV38"/>
    <mergeCell ref="AY37:DC39"/>
    <mergeCell ref="J39:R40"/>
    <mergeCell ref="S39:Z40"/>
    <mergeCell ref="AA39:AI40"/>
    <mergeCell ref="AJ39:AV40"/>
    <mergeCell ref="BA40:BL43"/>
    <mergeCell ref="J41:R42"/>
    <mergeCell ref="S41:Z42"/>
    <mergeCell ref="AA41:AI42"/>
    <mergeCell ref="AJ41:AV42"/>
    <mergeCell ref="BN41:DE42"/>
    <mergeCell ref="D43:R46"/>
    <mergeCell ref="BN44:DG44"/>
    <mergeCell ref="S43:Z44"/>
    <mergeCell ref="AA43:AD44"/>
    <mergeCell ref="HK43:HP43"/>
    <mergeCell ref="HQ43:HY43"/>
    <mergeCell ref="HZ43:IA43"/>
    <mergeCell ref="EU50:FB57"/>
    <mergeCell ref="FC50:FH57"/>
    <mergeCell ref="FI50:FR57"/>
    <mergeCell ref="BA47:BF48"/>
    <mergeCell ref="BG47:CI48"/>
    <mergeCell ref="CX47:DG49"/>
    <mergeCell ref="DL47:DQ48"/>
    <mergeCell ref="DR47:ET48"/>
    <mergeCell ref="FI47:FR49"/>
    <mergeCell ref="BG50:BI50"/>
    <mergeCell ref="BJ50:CI50"/>
    <mergeCell ref="DR50:DT50"/>
    <mergeCell ref="DU50:ET50"/>
    <mergeCell ref="DL50:DQ51"/>
    <mergeCell ref="FW50:GB51"/>
    <mergeCell ref="BA52:BF53"/>
    <mergeCell ref="DL52:DQ53"/>
    <mergeCell ref="FW52:GB53"/>
    <mergeCell ref="BA57:BF57"/>
    <mergeCell ref="BG57:BI57"/>
    <mergeCell ref="GF56:HE56"/>
    <mergeCell ref="FW56:GB56"/>
    <mergeCell ref="FW54:GB54"/>
    <mergeCell ref="B16:C46"/>
    <mergeCell ref="AY20:AZ30"/>
    <mergeCell ref="DJ20:DK30"/>
    <mergeCell ref="FU20:FV30"/>
    <mergeCell ref="D33:I42"/>
    <mergeCell ref="AY40:AZ57"/>
    <mergeCell ref="DJ40:DK57"/>
    <mergeCell ref="FU40:FV57"/>
    <mergeCell ref="CJ50:CQ57"/>
    <mergeCell ref="CR50:CW57"/>
    <mergeCell ref="CX50:DG57"/>
    <mergeCell ref="A49:B52"/>
    <mergeCell ref="C49:G50"/>
    <mergeCell ref="H49:X50"/>
    <mergeCell ref="BA50:BF51"/>
    <mergeCell ref="A57:G64"/>
    <mergeCell ref="S45:Z46"/>
    <mergeCell ref="AA45:AD46"/>
    <mergeCell ref="AE45:AI46"/>
    <mergeCell ref="AJ45:AN46"/>
    <mergeCell ref="BN45:DG46"/>
    <mergeCell ref="DY45:FR46"/>
    <mergeCell ref="FU59:FV73"/>
    <mergeCell ref="DJ61:DU73"/>
    <mergeCell ref="ES62:FI73"/>
    <mergeCell ref="BO70:BV73"/>
    <mergeCell ref="BW70:CB73"/>
    <mergeCell ref="CC70:CH73"/>
    <mergeCell ref="CI70:CN73"/>
    <mergeCell ref="CO70:DG73"/>
    <mergeCell ref="A53:G56"/>
    <mergeCell ref="H53:P56"/>
    <mergeCell ref="Q53:X56"/>
    <mergeCell ref="BO69:BV69"/>
    <mergeCell ref="BW69:CB69"/>
    <mergeCell ref="CC69:CH69"/>
    <mergeCell ref="CI69:CN69"/>
    <mergeCell ref="CO69:DG69"/>
    <mergeCell ref="AY69:BN73"/>
    <mergeCell ref="BA55:BF55"/>
    <mergeCell ref="BG55:BI55"/>
    <mergeCell ref="BJ55:CI55"/>
    <mergeCell ref="DL55:DQ55"/>
    <mergeCell ref="DR55:DT55"/>
    <mergeCell ref="DU55:ET55"/>
    <mergeCell ref="A68:G69"/>
    <mergeCell ref="A70:G72"/>
    <mergeCell ref="H70:X72"/>
    <mergeCell ref="AY59:AZ68"/>
    <mergeCell ref="H57:R64"/>
    <mergeCell ref="S57:X64"/>
    <mergeCell ref="H68:P69"/>
    <mergeCell ref="Q68:X69"/>
    <mergeCell ref="BC59:DG68"/>
    <mergeCell ref="S11:AB12"/>
    <mergeCell ref="AD9:AQ10"/>
    <mergeCell ref="AD11:AV13"/>
    <mergeCell ref="R2:AU6"/>
    <mergeCell ref="S35:X36"/>
    <mergeCell ref="Y35:AD36"/>
    <mergeCell ref="A65:G67"/>
    <mergeCell ref="H65:M67"/>
    <mergeCell ref="N65:S67"/>
    <mergeCell ref="T65:X67"/>
    <mergeCell ref="AE43:AI44"/>
    <mergeCell ref="AJ43:AN44"/>
    <mergeCell ref="AO43:AP46"/>
    <mergeCell ref="AQ43:AV46"/>
    <mergeCell ref="D30:I32"/>
    <mergeCell ref="J30:AV32"/>
    <mergeCell ref="D18:I21"/>
    <mergeCell ref="J18:AV21"/>
    <mergeCell ref="B9:R10"/>
    <mergeCell ref="D16:I17"/>
    <mergeCell ref="J16:M17"/>
    <mergeCell ref="N16:N17"/>
    <mergeCell ref="O16:S17"/>
    <mergeCell ref="B2:Q6"/>
  </mergeCells>
  <phoneticPr fontId="2" type="Hiragana"/>
  <conditionalFormatting sqref="GW28:GY29">
    <cfRule type="expression" dxfId="55" priority="38">
      <formula>$H$68="当座"</formula>
    </cfRule>
  </conditionalFormatting>
  <conditionalFormatting sqref="GR28:GT29">
    <cfRule type="expression" dxfId="54" priority="39">
      <formula>$H$68="普通"</formula>
    </cfRule>
  </conditionalFormatting>
  <conditionalFormatting sqref="HF6:HI7">
    <cfRule type="expression" dxfId="53" priority="47">
      <formula>IF(#REF!=1,#REF!)=1</formula>
    </cfRule>
  </conditionalFormatting>
  <conditionalFormatting sqref="HK6:HM7">
    <cfRule type="expression" dxfId="52" priority="46">
      <formula>IF(#REF!=1,#REF!)=2</formula>
    </cfRule>
  </conditionalFormatting>
  <conditionalFormatting sqref="HF2:HI3">
    <cfRule type="expression" dxfId="51" priority="50">
      <formula>$S$9="新規"</formula>
    </cfRule>
  </conditionalFormatting>
  <conditionalFormatting sqref="HK2:HM3">
    <cfRule type="expression" dxfId="50" priority="49">
      <formula>$S$9="変更"</formula>
    </cfRule>
  </conditionalFormatting>
  <conditionalFormatting sqref="HP2:HQ3">
    <cfRule type="expression" dxfId="49" priority="48">
      <formula>$S$9="取消"</formula>
    </cfRule>
  </conditionalFormatting>
  <conditionalFormatting sqref="EL28:EN29">
    <cfRule type="expression" dxfId="48" priority="51">
      <formula>$H$68="当座"</formula>
    </cfRule>
  </conditionalFormatting>
  <conditionalFormatting sqref="EG28:EI29">
    <cfRule type="expression" dxfId="47" priority="52">
      <formula>$H$68="普通"</formula>
    </cfRule>
  </conditionalFormatting>
  <conditionalFormatting sqref="EU6:EX7">
    <cfRule type="expression" dxfId="46" priority="60">
      <formula>IF(#REF!=1,#REF!)=1</formula>
    </cfRule>
  </conditionalFormatting>
  <conditionalFormatting sqref="EZ6:FB7">
    <cfRule type="expression" dxfId="45" priority="59">
      <formula>IF(#REF!=1,#REF!)=2</formula>
    </cfRule>
  </conditionalFormatting>
  <conditionalFormatting sqref="EU2:EX3">
    <cfRule type="expression" dxfId="44" priority="63">
      <formula>$S$9="新規"</formula>
    </cfRule>
  </conditionalFormatting>
  <conditionalFormatting sqref="EZ2:FB3">
    <cfRule type="expression" dxfId="43" priority="62">
      <formula>$S$9="変更"</formula>
    </cfRule>
  </conditionalFormatting>
  <conditionalFormatting sqref="FE2:FF3">
    <cfRule type="expression" dxfId="42" priority="61">
      <formula>$S$9="取消"</formula>
    </cfRule>
  </conditionalFormatting>
  <conditionalFormatting sqref="BV28:BX29">
    <cfRule type="expression" dxfId="41" priority="105">
      <formula>$H$68="普通"</formula>
    </cfRule>
  </conditionalFormatting>
  <conditionalFormatting sqref="CA28:CC29">
    <cfRule type="expression" dxfId="40" priority="104">
      <formula>$H$68="当座"</formula>
    </cfRule>
  </conditionalFormatting>
  <conditionalFormatting sqref="CJ2:CM3">
    <cfRule type="expression" dxfId="39" priority="72">
      <formula>$S$9="新規"</formula>
    </cfRule>
  </conditionalFormatting>
  <conditionalFormatting sqref="CO2:CQ3">
    <cfRule type="expression" dxfId="38" priority="71">
      <formula>$S$9="変更"</formula>
    </cfRule>
  </conditionalFormatting>
  <conditionalFormatting sqref="CT2:CU3">
    <cfRule type="expression" dxfId="37" priority="70">
      <formula>$S$9="取消"</formula>
    </cfRule>
  </conditionalFormatting>
  <conditionalFormatting sqref="CJ6:CM7">
    <cfRule type="expression" dxfId="36" priority="69">
      <formula>IF(#REF!=1,#REF!)=1</formula>
    </cfRule>
  </conditionalFormatting>
  <conditionalFormatting sqref="CO6:CQ7">
    <cfRule type="expression" dxfId="35" priority="68">
      <formula>IF(#REF!=1,#REF!)=2</formula>
    </cfRule>
  </conditionalFormatting>
  <conditionalFormatting sqref="DM20">
    <cfRule type="cellIs" dxfId="34" priority="32" operator="equal">
      <formula>FALSE</formula>
    </cfRule>
  </conditionalFormatting>
  <conditionalFormatting sqref="EK20:EV25">
    <cfRule type="cellIs" dxfId="33" priority="31" operator="equal">
      <formula>FALSE</formula>
    </cfRule>
  </conditionalFormatting>
  <conditionalFormatting sqref="FX20">
    <cfRule type="cellIs" dxfId="32" priority="30" operator="equal">
      <formula>FALSE</formula>
    </cfRule>
  </conditionalFormatting>
  <conditionalFormatting sqref="GV20:HG25">
    <cfRule type="cellIs" dxfId="31" priority="29" operator="equal">
      <formula>FALSE</formula>
    </cfRule>
  </conditionalFormatting>
  <conditionalFormatting sqref="B9">
    <cfRule type="expression" dxfId="30" priority="23">
      <formula>#REF!=1</formula>
    </cfRule>
  </conditionalFormatting>
  <conditionalFormatting sqref="B11">
    <cfRule type="expression" dxfId="29" priority="22">
      <formula>#REF!=2</formula>
    </cfRule>
  </conditionalFormatting>
  <conditionalFormatting sqref="AE35">
    <cfRule type="expression" dxfId="28" priority="119">
      <formula>$J$35=""</formula>
    </cfRule>
  </conditionalFormatting>
  <conditionalFormatting sqref="AH35">
    <cfRule type="expression" dxfId="27" priority="8">
      <formula>$J$35=""</formula>
    </cfRule>
  </conditionalFormatting>
  <conditionalFormatting sqref="AE37">
    <cfRule type="expression" dxfId="26" priority="27">
      <formula>$J$37=""</formula>
    </cfRule>
  </conditionalFormatting>
  <conditionalFormatting sqref="AH37">
    <cfRule type="expression" dxfId="25" priority="28">
      <formula>$J$37=""</formula>
    </cfRule>
  </conditionalFormatting>
  <conditionalFormatting sqref="H49">
    <cfRule type="expression" dxfId="24" priority="100">
      <formula>#REF!=1</formula>
    </cfRule>
  </conditionalFormatting>
  <conditionalFormatting sqref="H51">
    <cfRule type="expression" dxfId="23" priority="99">
      <formula>#REF!=1</formula>
    </cfRule>
  </conditionalFormatting>
  <conditionalFormatting sqref="C49">
    <cfRule type="expression" dxfId="22" priority="102">
      <formula>#REF!=1</formula>
    </cfRule>
  </conditionalFormatting>
  <conditionalFormatting sqref="C51">
    <cfRule type="expression" dxfId="21" priority="101">
      <formula>#REF!=1</formula>
    </cfRule>
  </conditionalFormatting>
  <conditionalFormatting sqref="A49">
    <cfRule type="expression" dxfId="20" priority="103">
      <formula>#REF!=1</formula>
    </cfRule>
  </conditionalFormatting>
  <conditionalFormatting sqref="A57">
    <cfRule type="expression" dxfId="19" priority="67">
      <formula>#REF!=1</formula>
    </cfRule>
  </conditionalFormatting>
  <conditionalFormatting sqref="H57">
    <cfRule type="expression" dxfId="18" priority="65">
      <formula>#REF!=1</formula>
    </cfRule>
  </conditionalFormatting>
  <conditionalFormatting sqref="S57">
    <cfRule type="expression" dxfId="17" priority="64">
      <formula>#REF!=1</formula>
    </cfRule>
  </conditionalFormatting>
  <conditionalFormatting sqref="A65">
    <cfRule type="expression" dxfId="16" priority="95">
      <formula>#REF!=1</formula>
    </cfRule>
  </conditionalFormatting>
  <conditionalFormatting sqref="H65">
    <cfRule type="expression" dxfId="15" priority="94">
      <formula>#REF!=1</formula>
    </cfRule>
  </conditionalFormatting>
  <conditionalFormatting sqref="N65">
    <cfRule type="expression" dxfId="14" priority="93">
      <formula>#REF!=1</formula>
    </cfRule>
  </conditionalFormatting>
  <conditionalFormatting sqref="T65">
    <cfRule type="expression" dxfId="13" priority="92">
      <formula>#REF!=1</formula>
    </cfRule>
  </conditionalFormatting>
  <conditionalFormatting sqref="H68">
    <cfRule type="expression" dxfId="12" priority="89">
      <formula>#REF!=1</formula>
    </cfRule>
  </conditionalFormatting>
  <conditionalFormatting sqref="H53">
    <cfRule type="expression" dxfId="11" priority="97">
      <formula>#REF!=1</formula>
    </cfRule>
  </conditionalFormatting>
  <conditionalFormatting sqref="A53">
    <cfRule type="expression" dxfId="10" priority="98">
      <formula>#REF!=1</formula>
    </cfRule>
  </conditionalFormatting>
  <conditionalFormatting sqref="A68">
    <cfRule type="expression" dxfId="9" priority="91">
      <formula>#REF!=1</formula>
    </cfRule>
  </conditionalFormatting>
  <conditionalFormatting sqref="A70">
    <cfRule type="expression" dxfId="8" priority="90">
      <formula>#REF!=1</formula>
    </cfRule>
  </conditionalFormatting>
  <conditionalFormatting sqref="H70">
    <cfRule type="expression" dxfId="7" priority="88">
      <formula>#REF!=1</formula>
    </cfRule>
  </conditionalFormatting>
  <conditionalFormatting sqref="S43:Z44">
    <cfRule type="expression" dxfId="6" priority="12">
      <formula>$J$33="○"</formula>
    </cfRule>
  </conditionalFormatting>
  <conditionalFormatting sqref="AE43:AI44">
    <cfRule type="expression" dxfId="5" priority="11">
      <formula>$J$33="○"</formula>
    </cfRule>
  </conditionalFormatting>
  <conditionalFormatting sqref="S45:AN46">
    <cfRule type="expression" dxfId="4" priority="10">
      <formula>$J$33="○"</formula>
    </cfRule>
  </conditionalFormatting>
  <conditionalFormatting sqref="BG51:CI51">
    <cfRule type="expression" dxfId="3" priority="4">
      <formula>$AH$35&lt;&gt;""</formula>
    </cfRule>
  </conditionalFormatting>
  <conditionalFormatting sqref="BG53:CI53">
    <cfRule type="expression" dxfId="2" priority="3">
      <formula>$AH$37&lt;&gt;""</formula>
    </cfRule>
  </conditionalFormatting>
  <conditionalFormatting sqref="BB20:BX25">
    <cfRule type="expression" dxfId="1" priority="2">
      <formula>$H$53=""</formula>
    </cfRule>
  </conditionalFormatting>
  <conditionalFormatting sqref="BZ20:CK25">
    <cfRule type="expression" dxfId="0" priority="1">
      <formula>$H$57=""</formula>
    </cfRule>
  </conditionalFormatting>
  <dataValidations count="13">
    <dataValidation imeMode="fullKatakana" allowBlank="1" showInputMessage="1" showErrorMessage="1" sqref="J22 H49:X50" xr:uid="{00000000-0002-0000-0000-000000000000}"/>
    <dataValidation type="textLength" imeMode="halfAlpha" operator="equal" allowBlank="1" showInputMessage="1" showErrorMessage="1" error="3桁の数字をご入力ください_x000a_(例〒619-0285なら619と入力)" sqref="J16:M17" xr:uid="{00000000-0002-0000-0000-000001000000}">
      <formula1>3</formula1>
    </dataValidation>
    <dataValidation type="textLength" imeMode="halfAlpha" operator="equal" allowBlank="1" showInputMessage="1" showErrorMessage="1" error="4桁の数字をご入力ください_x000a_(例〒619-0285なら0285と入力)" sqref="O16:S17" xr:uid="{00000000-0002-0000-0000-000002000000}">
      <formula1>4</formula1>
    </dataValidation>
    <dataValidation type="whole" imeMode="halfAlpha" allowBlank="1" showInputMessage="1" showErrorMessage="1" error="１期から９期までです" prompt=" １期　→　　７月納期 _x000a_ ２期　→　　８月納期 _x000a_ ３期　→　　９月納期 _x000a_ ４期　→　１０月納期 _x000a_ ５期　→　１１月納期 _x000a_ ６期　→　１２月納期 _x000a_ ７期　→　　１月納期 _x000a_ ８期　→　　２月納期 _x000a_ ９期　→　　３月納期 " sqref="AE43:AI44" xr:uid="{00000000-0002-0000-0000-000003000000}">
      <formula1>1</formula1>
      <formula2>9</formula2>
    </dataValidation>
    <dataValidation type="textLength" imeMode="halfAlpha" operator="equal" allowBlank="1" showInputMessage="1" showErrorMessage="1" errorTitle="ヒント" error="４桁の数字_x000a_４桁の数字でない場合は、４桁になうるように頭に０を付す_x000a__x000a_例　10　→　0010_x000a_" prompt="４桁の数字_x000a__x000a_(例）　10　→　0010" sqref="H65:M67" xr:uid="{00000000-0002-0000-0000-000005000000}">
      <formula1>4</formula1>
    </dataValidation>
    <dataValidation type="textLength" imeMode="halfAlpha" operator="equal" allowBlank="1" showInputMessage="1" showErrorMessage="1" error="３桁の数字_x000a_３桁の数字でない場合は、数字の頭に０を付し、３桁にする_x000a__x000a_例　1　→　001" prompt="３桁の数字_x000a__x000a_(例)　　11　→　011" sqref="T65:X67" xr:uid="{00000000-0002-0000-0000-000006000000}">
      <formula1>3</formula1>
    </dataValidation>
    <dataValidation type="whole" imeMode="halfAlpha" allowBlank="1" showInputMessage="1" showErrorMessage="1" error="１月から１２月です" sqref="AE45:AI46" xr:uid="{00000000-0002-0000-0000-000007000000}">
      <formula1>1</formula1>
      <formula2>12</formula2>
    </dataValidation>
    <dataValidation type="textLength" operator="equal" allowBlank="1" showInputMessage="1" showErrorMessage="1" error="７桁の数字_x000a_７桁の数字でない場合は、７桁になうるように頭に０を付す_x000a__x000a_例　１２３４　→　０００１２３４" prompt="７桁の数字_x000a__x000a_(例)　　12345　→　0012345" sqref="H70" xr:uid="{00000000-0002-0000-0000-000008000000}">
      <formula1>7</formula1>
    </dataValidation>
    <dataValidation type="list" allowBlank="1" showInputMessage="1" showErrorMessage="1" errorTitle="プルダウンリストより選択してください" error="枠の右側にある▼のマークより選んでください" sqref="H53:P56" xr:uid="{22E7D631-97B6-4B7D-835F-A19B6510D475}">
      <formula1>"京都銀行,南都銀行,京都やましろ農業協同組合,りそな銀行,みずほ銀行,関西みらい銀行,三井住友銀行,京都信用金庫,三菱UFJ銀行,京都中央信用金庫"</formula1>
    </dataValidation>
    <dataValidation type="list" allowBlank="1" showInputMessage="1" showErrorMessage="1" errorTitle="プルダウンリストより選択してください" error="枠の右側にある▼のマークより選んでください。_x000a_" sqref="S9:AB10" xr:uid="{E36A6DF2-A003-4D6B-997B-03A4D21EAFF1}">
      <formula1>"新規,変更,取消"</formula1>
    </dataValidation>
    <dataValidation type="list" allowBlank="1" showInputMessage="1" showErrorMessage="1" errorTitle="プルダウンリストより選択してください" error="枠の右側にある▼のマークより選んでください" sqref="J33:R42 AA39:AI42" xr:uid="{09005E07-B347-4114-8D0F-91948109ADD9}">
      <formula1>"○"</formula1>
    </dataValidation>
    <dataValidation type="list" allowBlank="1" showInputMessage="1" showErrorMessage="1" errorTitle="プルダウンリストより選択してください" error="枠の右側にある▼のマークより選んでください" sqref="H68:P69" xr:uid="{C7336DAF-CB65-4395-8FD2-F9F6484DBE61}">
      <formula1>"普通,当座,その他"</formula1>
    </dataValidation>
    <dataValidation imeMode="on" allowBlank="1" showInputMessage="1" showErrorMessage="1" sqref="AH35:AV38" xr:uid="{5904C5DD-A734-4DF6-8389-1FB968FB72DA}"/>
  </dataValidations>
  <printOptions horizontalCentered="1" verticalCentered="1"/>
  <pageMargins left="0.39370078740157477" right="0.39370078740157477" top="0.31496062992125984" bottom="0.31496062992125984" header="0.31496062992125984" footer="0.31496062992125984"/>
  <pageSetup paperSize="9" orientation="portrait" r:id="rId1"/>
  <ignoredErrors>
    <ignoredError sqref="BG55:BG5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入力してから印刷</vt:lpstr>
      <vt:lpstr>入力してから印刷!Print_Area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2022-09-08T07:41:30Z</dcterms:created>
  <dcterms:modified xsi:type="dcterms:W3CDTF">2023-07-05T04:13:51Z</dcterms:modified>
</cp:coreProperties>
</file>